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GUMI\Gdrive\Mk_Gen\Acc\AllAcc\〇共有\インボイス制度・電帳法対応・請求書電子化（月末支払）\請求書電子化関係\DigitalBillder\DigitalBillder協力会社通知関係\協力会社ページ掲示データ\協力会社様ページ　差し替え\"/>
    </mc:Choice>
  </mc:AlternateContent>
  <xr:revisionPtr revIDLastSave="0" documentId="8_{5B768E93-39B8-42B0-8FC2-F4B9BAA5B286}" xr6:coauthVersionLast="36" xr6:coauthVersionMax="36" xr10:uidLastSave="{00000000-0000-0000-0000-000000000000}"/>
  <bookViews>
    <workbookView xWindow="0" yWindow="0" windowWidth="18375" windowHeight="7125" activeTab="1" xr2:uid="{DB1D48C6-1301-48B7-867C-02EEB3FC4D5E}"/>
  </bookViews>
  <sheets>
    <sheet name="書き方例" sheetId="6" r:id="rId1"/>
    <sheet name="契約外" sheetId="5" r:id="rId2"/>
  </sheets>
  <definedNames>
    <definedName name="_xlnm.Print_Area" localSheetId="1">契約外!$A$1:$AR$39</definedName>
    <definedName name="_xlnm.Print_Area" localSheetId="0">書き方例!$A$1:$BC$43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F20" i="5"/>
  <c r="F19" i="5"/>
  <c r="F18" i="5"/>
  <c r="AC104" i="5"/>
  <c r="AG103" i="5"/>
  <c r="AG105" i="5" s="1"/>
  <c r="AS3" i="5" l="1"/>
  <c r="AS9" i="5"/>
  <c r="AS7" i="5"/>
  <c r="AH43" i="6" l="1"/>
  <c r="G22" i="6"/>
  <c r="G23" i="6"/>
  <c r="G24" i="6"/>
  <c r="G26" i="6" s="1"/>
  <c r="U27" i="6" s="1"/>
  <c r="L18" i="6" s="1"/>
  <c r="AA18" i="6" s="1"/>
  <c r="G25" i="6"/>
  <c r="U22" i="6"/>
  <c r="U26" i="6" s="1"/>
  <c r="U23" i="6"/>
  <c r="AG39" i="5"/>
  <c r="AG70" i="5"/>
  <c r="AG72" i="5" s="1"/>
  <c r="T19" i="5"/>
  <c r="F22" i="5"/>
  <c r="T18" i="5"/>
  <c r="T22" i="5" l="1"/>
  <c r="T23" i="5" s="1"/>
  <c r="K14" i="5" s="1"/>
  <c r="Z1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秋穂</author>
  </authors>
  <commentList>
    <comment ref="K14" authorId="0" shapeId="0" xr:uid="{44D5A117-5D45-411B-8F77-9B583D9AD51F}">
      <text>
        <r>
          <rPr>
            <sz val="12"/>
            <color indexed="81"/>
            <rFont val="MS P ゴシック"/>
            <family val="3"/>
            <charset val="128"/>
          </rPr>
          <t>明細の行にて税率を選択すると
請求金額が反映されます。</t>
        </r>
      </text>
    </comment>
  </commentList>
</comments>
</file>

<file path=xl/sharedStrings.xml><?xml version="1.0" encoding="utf-8"?>
<sst xmlns="http://schemas.openxmlformats.org/spreadsheetml/2006/main" count="118" uniqueCount="58">
  <si>
    <t>御中</t>
    <rPh sb="0" eb="2">
      <t>オンチュウ</t>
    </rPh>
    <phoneticPr fontId="1"/>
  </si>
  <si>
    <t>単 価</t>
    <rPh sb="0" eb="1">
      <t>タン</t>
    </rPh>
    <rPh sb="2" eb="3">
      <t>アタイ</t>
    </rPh>
    <phoneticPr fontId="1"/>
  </si>
  <si>
    <t>金 額</t>
    <rPh sb="0" eb="1">
      <t>キン</t>
    </rPh>
    <rPh sb="2" eb="3">
      <t>ガク</t>
    </rPh>
    <phoneticPr fontId="1"/>
  </si>
  <si>
    <t>単 位</t>
    <rPh sb="0" eb="1">
      <t>タン</t>
    </rPh>
    <rPh sb="2" eb="3">
      <t>クライ</t>
    </rPh>
    <phoneticPr fontId="1"/>
  </si>
  <si>
    <t>数 量</t>
    <rPh sb="0" eb="1">
      <t>カズ</t>
    </rPh>
    <rPh sb="2" eb="3">
      <t>リョウ</t>
    </rPh>
    <phoneticPr fontId="1"/>
  </si>
  <si>
    <t>工事件名</t>
    <rPh sb="0" eb="4">
      <t>コウジケンメイ</t>
    </rPh>
    <phoneticPr fontId="1"/>
  </si>
  <si>
    <t>工種・品名</t>
    <rPh sb="0" eb="2">
      <t>コウシュ</t>
    </rPh>
    <rPh sb="3" eb="5">
      <t>ヒンメイ</t>
    </rPh>
    <phoneticPr fontId="1"/>
  </si>
  <si>
    <t>月</t>
    <rPh sb="0" eb="1">
      <t>ツキ</t>
    </rPh>
    <phoneticPr fontId="1"/>
  </si>
  <si>
    <t>日</t>
    <rPh sb="0" eb="1">
      <t>ニチ</t>
    </rPh>
    <phoneticPr fontId="1"/>
  </si>
  <si>
    <t>松永建設
担当者</t>
    <rPh sb="0" eb="2">
      <t>マツナガ</t>
    </rPh>
    <rPh sb="2" eb="4">
      <t>ケンセツ</t>
    </rPh>
    <rPh sb="5" eb="8">
      <t>タントウシャ</t>
    </rPh>
    <phoneticPr fontId="1"/>
  </si>
  <si>
    <t>10%対象計</t>
    <phoneticPr fontId="1"/>
  </si>
  <si>
    <t>消費税(10%)</t>
    <phoneticPr fontId="1"/>
  </si>
  <si>
    <t>消費税(8%)</t>
    <phoneticPr fontId="1"/>
  </si>
  <si>
    <t>請求日（西暦）</t>
    <rPh sb="4" eb="6">
      <t>セイレキ</t>
    </rPh>
    <phoneticPr fontId="1"/>
  </si>
  <si>
    <t>登録番号</t>
    <rPh sb="0" eb="4">
      <t>トウロクバンゴウ</t>
    </rPh>
    <phoneticPr fontId="1"/>
  </si>
  <si>
    <t>社　名</t>
    <rPh sb="0" eb="1">
      <t>シャ</t>
    </rPh>
    <rPh sb="2" eb="3">
      <t>ナ</t>
    </rPh>
    <phoneticPr fontId="1"/>
  </si>
  <si>
    <t>1ページ小計</t>
    <rPh sb="4" eb="6">
      <t>ショウケイ</t>
    </rPh>
    <phoneticPr fontId="1"/>
  </si>
  <si>
    <t>2ページ小計</t>
    <rPh sb="4" eb="6">
      <t>ショウケイ</t>
    </rPh>
    <phoneticPr fontId="1"/>
  </si>
  <si>
    <t>消費税額計</t>
    <rPh sb="0" eb="4">
      <t>ショウヒゼイガク</t>
    </rPh>
    <rPh sb="4" eb="5">
      <t>ケイ</t>
    </rPh>
    <phoneticPr fontId="1"/>
  </si>
  <si>
    <t>税率</t>
    <rPh sb="0" eb="2">
      <t>ゼイリツ</t>
    </rPh>
    <phoneticPr fontId="1"/>
  </si>
  <si>
    <t>不課税対象計</t>
    <rPh sb="0" eb="3">
      <t>フカゼイ</t>
    </rPh>
    <rPh sb="3" eb="5">
      <t>タイショウ</t>
    </rPh>
    <rPh sb="5" eb="6">
      <t>ケイ</t>
    </rPh>
    <phoneticPr fontId="1"/>
  </si>
  <si>
    <t>非課税対象計</t>
    <rPh sb="0" eb="3">
      <t>ヒカゼイ</t>
    </rPh>
    <rPh sb="3" eb="5">
      <t>タイショウ</t>
    </rPh>
    <rPh sb="5" eb="6">
      <t>ケイ</t>
    </rPh>
    <phoneticPr fontId="1"/>
  </si>
  <si>
    <t>小計(税抜)</t>
    <phoneticPr fontId="1"/>
  </si>
  <si>
    <t>合計(税込)</t>
    <phoneticPr fontId="1"/>
  </si>
  <si>
    <t>担当者</t>
    <rPh sb="0" eb="3">
      <t>タントウシャ</t>
    </rPh>
    <phoneticPr fontId="1"/>
  </si>
  <si>
    <t>非課税</t>
    <rPh sb="0" eb="1">
      <t>ヒ</t>
    </rPh>
    <rPh sb="1" eb="3">
      <t>カゼイ</t>
    </rPh>
    <phoneticPr fontId="1"/>
  </si>
  <si>
    <t>不課税</t>
    <rPh sb="0" eb="1">
      <t>フ</t>
    </rPh>
    <phoneticPr fontId="1"/>
  </si>
  <si>
    <t>金 額(税抜)</t>
    <rPh sb="0" eb="1">
      <t>キン</t>
    </rPh>
    <rPh sb="2" eb="3">
      <t>ガク</t>
    </rPh>
    <rPh sb="4" eb="6">
      <t>ゼイヌキ</t>
    </rPh>
    <phoneticPr fontId="1"/>
  </si>
  <si>
    <t>請求金額（税込）</t>
    <rPh sb="0" eb="4">
      <t>セイキュウキンガク</t>
    </rPh>
    <rPh sb="5" eb="7">
      <t>ゼイコミ</t>
    </rPh>
    <phoneticPr fontId="1"/>
  </si>
  <si>
    <t>T E L</t>
    <phoneticPr fontId="1"/>
  </si>
  <si>
    <t>F A X</t>
    <phoneticPr fontId="1"/>
  </si>
  <si>
    <t>仕入先ｺｰﾄﾞ</t>
    <rPh sb="0" eb="3">
      <t>シイレサキ</t>
    </rPh>
    <phoneticPr fontId="1"/>
  </si>
  <si>
    <t>軽減8%</t>
    <rPh sb="0" eb="2">
      <t>ケイゲン</t>
    </rPh>
    <phoneticPr fontId="1"/>
  </si>
  <si>
    <t>工事コード</t>
    <rPh sb="0" eb="2">
      <t>コウジ</t>
    </rPh>
    <phoneticPr fontId="1"/>
  </si>
  <si>
    <t>（202309版）</t>
    <rPh sb="7" eb="8">
      <t>バン</t>
    </rPh>
    <phoneticPr fontId="1"/>
  </si>
  <si>
    <t>〒</t>
    <phoneticPr fontId="1"/>
  </si>
  <si>
    <t>請求書（注文契約外）</t>
    <rPh sb="0" eb="1">
      <t>ショウ</t>
    </rPh>
    <rPh sb="1" eb="2">
      <t>モトム</t>
    </rPh>
    <rPh sb="2" eb="3">
      <t>ショ</t>
    </rPh>
    <rPh sb="4" eb="6">
      <t>チュウモン</t>
    </rPh>
    <rPh sb="6" eb="8">
      <t>ケイヤク</t>
    </rPh>
    <rPh sb="8" eb="9">
      <t>ソト</t>
    </rPh>
    <phoneticPr fontId="1"/>
  </si>
  <si>
    <r>
      <rPr>
        <sz val="12"/>
        <color theme="1"/>
        <rFont val="ＭＳ Ｐゴシック"/>
        <family val="3"/>
        <charset val="128"/>
      </rPr>
      <t>株式会社</t>
    </r>
    <r>
      <rPr>
        <sz val="14"/>
        <color theme="1"/>
        <rFont val="ＭＳ Ｐゴシック"/>
        <family val="3"/>
        <charset val="128"/>
      </rPr>
      <t>　</t>
    </r>
    <r>
      <rPr>
        <sz val="16"/>
        <color theme="1"/>
        <rFont val="ＭＳ Ｐゴシック"/>
        <family val="3"/>
        <charset val="128"/>
      </rPr>
      <t>松　永　建　設</t>
    </r>
    <rPh sb="0" eb="4">
      <t>カブシキガイシャ</t>
    </rPh>
    <rPh sb="5" eb="6">
      <t>マツ</t>
    </rPh>
    <rPh sb="7" eb="8">
      <t>エイ</t>
    </rPh>
    <rPh sb="9" eb="10">
      <t>タツルセツ</t>
    </rPh>
    <phoneticPr fontId="1"/>
  </si>
  <si>
    <r>
      <rPr>
        <sz val="11"/>
        <color rgb="FF000000"/>
        <rFont val="ＭＳ Ｐゴシック"/>
        <family val="3"/>
        <charset val="128"/>
      </rPr>
      <t>軽減8%</t>
    </r>
    <r>
      <rPr>
        <sz val="12"/>
        <color indexed="8"/>
        <rFont val="ＭＳ Ｐゴシック"/>
        <family val="3"/>
        <charset val="128"/>
      </rPr>
      <t>対象計</t>
    </r>
    <rPh sb="0" eb="2">
      <t>ケイゲン</t>
    </rPh>
    <phoneticPr fontId="1"/>
  </si>
  <si>
    <t>住　所</t>
    <phoneticPr fontId="1"/>
  </si>
  <si>
    <t>請求書（注文契約）</t>
    <rPh sb="0" eb="1">
      <t>ショウ</t>
    </rPh>
    <rPh sb="1" eb="2">
      <t>モトム</t>
    </rPh>
    <rPh sb="2" eb="3">
      <t>ショ</t>
    </rPh>
    <rPh sb="4" eb="6">
      <t>チュウモン</t>
    </rPh>
    <rPh sb="6" eb="8">
      <t>ケイヤク</t>
    </rPh>
    <phoneticPr fontId="1"/>
  </si>
  <si>
    <t>住　所
社名</t>
    <rPh sb="5" eb="7">
      <t>シャメイ</t>
    </rPh>
    <phoneticPr fontId="1"/>
  </si>
  <si>
    <t>000-0000</t>
    <phoneticPr fontId="1"/>
  </si>
  <si>
    <t>△△県△△市△△　△-△</t>
    <rPh sb="2" eb="3">
      <t>ケン</t>
    </rPh>
    <rPh sb="5" eb="6">
      <t>シ</t>
    </rPh>
    <phoneticPr fontId="1"/>
  </si>
  <si>
    <t>株式会社〇〇</t>
    <rPh sb="0" eb="4">
      <t>カブシキガイシャ</t>
    </rPh>
    <phoneticPr fontId="1"/>
  </si>
  <si>
    <t>T1234567890123</t>
    <phoneticPr fontId="1"/>
  </si>
  <si>
    <t>ｘｘｘ-ｘｘｘ-ｘｘｘｘ</t>
    <phoneticPr fontId="1"/>
  </si>
  <si>
    <t>松永建設
担当者</t>
    <phoneticPr fontId="1"/>
  </si>
  <si>
    <t>1000</t>
    <phoneticPr fontId="1"/>
  </si>
  <si>
    <t>○○</t>
    <phoneticPr fontId="1"/>
  </si>
  <si>
    <t>1</t>
    <phoneticPr fontId="1"/>
  </si>
  <si>
    <t>式</t>
    <rPh sb="0" eb="1">
      <t>シキ</t>
    </rPh>
    <phoneticPr fontId="1"/>
  </si>
  <si>
    <t>××</t>
    <phoneticPr fontId="1"/>
  </si>
  <si>
    <t>△△</t>
    <phoneticPr fontId="1"/>
  </si>
  <si>
    <t>□□</t>
    <phoneticPr fontId="1"/>
  </si>
  <si>
    <t>（社印は不要です）</t>
    <rPh sb="1" eb="2">
      <t>シャ</t>
    </rPh>
    <rPh sb="2" eb="3">
      <t>イン</t>
    </rPh>
    <rPh sb="4" eb="6">
      <t>フヨウ</t>
    </rPh>
    <phoneticPr fontId="1"/>
  </si>
  <si>
    <t>（202312版）</t>
    <rPh sb="7" eb="8">
      <t>バン</t>
    </rPh>
    <phoneticPr fontId="1"/>
  </si>
  <si>
    <t>3ページ小計</t>
    <rPh sb="4" eb="6">
      <t>ショウケイ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</si>
</sst>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Red]\-#,##0.0"/>
    <numFmt numFmtId="178" formatCode="#,##0.#####"/>
  </numFmts>
  <fonts count="3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20"/>
      <color theme="1"/>
      <name val="Yu Gothic Medium"/>
      <family val="3"/>
      <charset val="128"/>
    </font>
    <font>
      <sz val="11"/>
      <color theme="1"/>
      <name val="Yu Gothic Medium"/>
      <family val="3"/>
      <charset val="128"/>
    </font>
    <font>
      <sz val="9"/>
      <color theme="1"/>
      <name val="Yu Gothic Medium"/>
      <family val="3"/>
      <charset val="128"/>
    </font>
    <font>
      <sz val="11"/>
      <color rgb="FFFF0000"/>
      <name val="Yu Gothic Medium"/>
      <family val="3"/>
      <charset val="128"/>
    </font>
    <font>
      <sz val="14"/>
      <color theme="1"/>
      <name val="Yu Gothic Medium"/>
      <family val="3"/>
      <charset val="128"/>
    </font>
    <font>
      <sz val="12"/>
      <color theme="1"/>
      <name val="Yu Gothic Medium"/>
      <family val="3"/>
      <charset val="128"/>
    </font>
    <font>
      <b/>
      <sz val="14"/>
      <color theme="1"/>
      <name val="Yu Gothic Medium"/>
      <family val="3"/>
      <charset val="128"/>
    </font>
    <font>
      <sz val="13"/>
      <color theme="1"/>
      <name val="Yu Gothic Medium"/>
      <family val="3"/>
      <charset val="128"/>
    </font>
    <font>
      <sz val="9.5"/>
      <color theme="1"/>
      <name val="Yu Gothic Medium"/>
      <family val="3"/>
      <charset val="128"/>
    </font>
    <font>
      <sz val="11"/>
      <color theme="1"/>
      <name val="Yu Gothic Medium"/>
      <family val="2"/>
      <charset val="128"/>
    </font>
    <font>
      <b/>
      <sz val="20"/>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1"/>
      <color theme="1"/>
      <name val="ＭＳ Ｐゴシック"/>
      <family val="3"/>
      <charset val="128"/>
    </font>
    <font>
      <sz val="10.5"/>
      <color theme="1"/>
      <name val="ＭＳ Ｐゴシック"/>
      <family val="3"/>
      <charset val="128"/>
    </font>
    <font>
      <sz val="13.5"/>
      <color theme="1"/>
      <name val="ＭＳ Ｐゴシック"/>
      <family val="3"/>
      <charset val="128"/>
    </font>
    <font>
      <sz val="12"/>
      <color indexed="8"/>
      <name val="ＭＳ Ｐゴシック"/>
      <family val="3"/>
      <charset val="128"/>
    </font>
    <font>
      <sz val="11"/>
      <color rgb="FF000000"/>
      <name val="ＭＳ Ｐゴシック"/>
      <family val="3"/>
      <charset val="128"/>
    </font>
    <font>
      <b/>
      <sz val="12"/>
      <color theme="1"/>
      <name val="ＭＳ Ｐゴシック"/>
      <family val="3"/>
      <charset val="128"/>
    </font>
    <font>
      <b/>
      <sz val="14"/>
      <color theme="1"/>
      <name val="ＭＳ Ｐゴシック"/>
      <family val="3"/>
      <charset val="128"/>
    </font>
    <font>
      <b/>
      <sz val="14"/>
      <color indexed="8"/>
      <name val="ＭＳ Ｐゴシック"/>
      <family val="3"/>
      <charset val="128"/>
    </font>
    <font>
      <b/>
      <sz val="11"/>
      <color indexed="8"/>
      <name val="ＭＳ Ｐゴシック"/>
      <family val="3"/>
      <charset val="128"/>
    </font>
    <font>
      <sz val="14"/>
      <color indexed="8"/>
      <name val="ＭＳ Ｐゴシック"/>
      <family val="3"/>
      <charset val="128"/>
    </font>
    <font>
      <b/>
      <sz val="11"/>
      <color theme="1"/>
      <name val="ＭＳ Ｐゴシック"/>
      <family val="3"/>
      <charset val="128"/>
    </font>
    <font>
      <sz val="12"/>
      <color indexed="81"/>
      <name val="MS P ゴシック"/>
      <family val="3"/>
      <charset val="128"/>
    </font>
    <font>
      <sz val="11"/>
      <color theme="0"/>
      <name val="Yu Gothic Medium"/>
      <family val="3"/>
      <charset val="128"/>
    </font>
    <font>
      <sz val="10"/>
      <color theme="1"/>
      <name val="Yu Gothic Medium"/>
      <family val="3"/>
      <charset val="128"/>
    </font>
    <font>
      <sz val="11"/>
      <color theme="0"/>
      <name val="Yu Gothic Medium"/>
      <family val="2"/>
      <charset val="128"/>
    </font>
    <font>
      <b/>
      <sz val="14"/>
      <color theme="1"/>
      <name val="Yu Gothic Medium"/>
      <family val="2"/>
      <charset val="128"/>
    </font>
    <font>
      <b/>
      <sz val="12"/>
      <color theme="1"/>
      <name val="Yu Gothic Medium"/>
      <family val="2"/>
      <charset val="128"/>
    </font>
    <font>
      <b/>
      <sz val="14"/>
      <name val="Yu Gothic Medium"/>
      <family val="2"/>
      <charset val="128"/>
    </font>
    <font>
      <b/>
      <sz val="11"/>
      <color theme="1"/>
      <name val="Yu Gothic Medium"/>
      <family val="2"/>
      <charset val="128"/>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9999"/>
        <bgColor indexed="64"/>
      </patternFill>
    </fill>
  </fills>
  <borders count="89">
    <border>
      <left/>
      <right/>
      <top/>
      <bottom/>
      <diagonal/>
    </border>
    <border>
      <left/>
      <right/>
      <top/>
      <bottom style="medium">
        <color indexed="64"/>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419">
    <xf numFmtId="0" fontId="0" fillId="0" borderId="0" xfId="0">
      <alignment vertical="center"/>
    </xf>
    <xf numFmtId="0" fontId="9" fillId="0" borderId="0" xfId="0" applyFont="1" applyBorder="1" applyAlignment="1" applyProtection="1">
      <alignment vertical="center" shrinkToFit="1"/>
    </xf>
    <xf numFmtId="0" fontId="3" fillId="0" borderId="0" xfId="0" applyFont="1" applyBorder="1" applyAlignment="1" applyProtection="1">
      <alignment shrinkToFit="1"/>
    </xf>
    <xf numFmtId="0" fontId="4" fillId="0" borderId="0" xfId="0" applyFont="1" applyBorder="1" applyAlignment="1" applyProtection="1">
      <alignment vertical="center" shrinkToFit="1"/>
    </xf>
    <xf numFmtId="0" fontId="5" fillId="0" borderId="0" xfId="0" applyFont="1" applyBorder="1" applyAlignment="1" applyProtection="1">
      <alignment vertical="top" shrinkToFit="1"/>
    </xf>
    <xf numFmtId="49" fontId="5" fillId="0" borderId="0" xfId="0" applyNumberFormat="1" applyFont="1" applyBorder="1" applyAlignment="1" applyProtection="1">
      <alignment vertical="top" shrinkToFit="1"/>
    </xf>
    <xf numFmtId="0" fontId="4" fillId="0" borderId="0" xfId="0" applyFont="1" applyAlignment="1" applyProtection="1">
      <alignment vertical="center" shrinkToFit="1"/>
    </xf>
    <xf numFmtId="0" fontId="5" fillId="0" borderId="0" xfId="0" applyFont="1" applyBorder="1" applyAlignment="1" applyProtection="1">
      <alignment vertical="center" shrinkToFit="1"/>
    </xf>
    <xf numFmtId="0" fontId="6" fillId="0" borderId="0" xfId="0" applyFont="1" applyAlignment="1" applyProtection="1">
      <alignment vertical="center" shrinkToFit="1"/>
    </xf>
    <xf numFmtId="0" fontId="3" fillId="0" borderId="3" xfId="0" applyFont="1" applyFill="1" applyBorder="1" applyAlignment="1" applyProtection="1">
      <alignment horizontal="center" vertical="center" shrinkToFit="1"/>
    </xf>
    <xf numFmtId="0" fontId="4" fillId="0" borderId="1" xfId="0" applyFont="1" applyBorder="1" applyAlignment="1" applyProtection="1">
      <alignment vertical="center" shrinkToFit="1"/>
    </xf>
    <xf numFmtId="0" fontId="18" fillId="0" borderId="0" xfId="0" applyFont="1" applyAlignment="1" applyProtection="1">
      <alignment vertical="center" shrinkToFit="1"/>
    </xf>
    <xf numFmtId="0" fontId="9" fillId="0" borderId="0" xfId="0" applyFont="1" applyAlignment="1" applyProtection="1">
      <alignment vertical="center" shrinkToFit="1"/>
    </xf>
    <xf numFmtId="0" fontId="7" fillId="0" borderId="0" xfId="0" applyFont="1" applyAlignment="1" applyProtection="1">
      <alignment vertical="center" shrinkToFit="1"/>
    </xf>
    <xf numFmtId="0" fontId="18" fillId="3" borderId="44" xfId="0" applyFont="1" applyFill="1" applyBorder="1" applyAlignment="1" applyProtection="1">
      <alignment horizontal="center" vertical="center" shrinkToFit="1"/>
    </xf>
    <xf numFmtId="0" fontId="18" fillId="3" borderId="0" xfId="0" applyFont="1" applyFill="1" applyBorder="1" applyAlignment="1" applyProtection="1">
      <alignment horizontal="center" vertical="center" shrinkToFit="1"/>
    </xf>
    <xf numFmtId="0" fontId="18" fillId="3" borderId="72" xfId="0" applyFont="1" applyFill="1" applyBorder="1" applyAlignment="1" applyProtection="1">
      <alignment horizontal="center" vertical="center" shrinkToFit="1"/>
    </xf>
    <xf numFmtId="0" fontId="10" fillId="0" borderId="0" xfId="0" applyFont="1" applyAlignment="1" applyProtection="1">
      <alignment shrinkToFit="1"/>
    </xf>
    <xf numFmtId="0" fontId="10" fillId="0" borderId="0" xfId="0" applyFont="1" applyAlignment="1" applyProtection="1">
      <alignment vertical="center" shrinkToFit="1"/>
    </xf>
    <xf numFmtId="0" fontId="11" fillId="0" borderId="0" xfId="0" applyFont="1" applyBorder="1" applyAlignment="1" applyProtection="1">
      <alignment vertical="center" shrinkToFit="1"/>
    </xf>
    <xf numFmtId="6" fontId="3" fillId="0" borderId="0" xfId="2" applyFont="1" applyBorder="1" applyAlignment="1" applyProtection="1">
      <alignment vertical="center" shrinkToFit="1"/>
    </xf>
    <xf numFmtId="0" fontId="9" fillId="0" borderId="0" xfId="0" applyFont="1" applyBorder="1" applyAlignment="1" applyProtection="1">
      <alignment shrinkToFit="1"/>
    </xf>
    <xf numFmtId="0" fontId="5" fillId="0" borderId="0" xfId="0" applyFont="1" applyBorder="1" applyAlignment="1" applyProtection="1">
      <alignment horizontal="left" vertical="center" shrinkToFit="1"/>
    </xf>
    <xf numFmtId="0" fontId="5" fillId="0" borderId="0" xfId="0" applyFont="1" applyBorder="1" applyAlignment="1" applyProtection="1">
      <alignment horizontal="center" vertical="center" shrinkToFit="1"/>
    </xf>
    <xf numFmtId="0" fontId="8" fillId="0" borderId="0" xfId="0" applyFont="1" applyFill="1" applyBorder="1" applyAlignment="1" applyProtection="1">
      <alignment vertical="center" shrinkToFit="1"/>
    </xf>
    <xf numFmtId="0" fontId="7" fillId="0" borderId="0" xfId="0" applyFont="1" applyFill="1" applyBorder="1" applyAlignment="1" applyProtection="1">
      <alignment vertical="top" shrinkToFit="1"/>
    </xf>
    <xf numFmtId="38" fontId="7" fillId="0" borderId="0" xfId="1" applyFont="1" applyFill="1" applyBorder="1" applyAlignment="1" applyProtection="1">
      <alignment vertical="center" shrinkToFit="1"/>
    </xf>
    <xf numFmtId="0" fontId="23" fillId="0" borderId="62" xfId="0" applyFont="1" applyFill="1" applyBorder="1" applyAlignment="1" applyProtection="1">
      <alignment vertical="center" shrinkToFit="1"/>
    </xf>
    <xf numFmtId="0" fontId="23" fillId="0" borderId="63" xfId="0" applyFont="1" applyFill="1" applyBorder="1" applyAlignment="1" applyProtection="1">
      <alignment vertical="center" shrinkToFit="1"/>
    </xf>
    <xf numFmtId="38" fontId="14" fillId="0" borderId="64" xfId="1" applyFont="1" applyFill="1" applyBorder="1" applyAlignment="1" applyProtection="1">
      <alignment vertical="center" shrinkToFit="1"/>
    </xf>
    <xf numFmtId="38" fontId="14" fillId="0" borderId="63" xfId="1" applyFont="1" applyFill="1" applyBorder="1" applyAlignment="1" applyProtection="1">
      <alignment vertical="center" shrinkToFit="1"/>
    </xf>
    <xf numFmtId="38" fontId="14" fillId="0" borderId="65" xfId="1" applyFont="1" applyFill="1" applyBorder="1" applyAlignment="1" applyProtection="1">
      <alignment vertical="center" shrinkToFit="1"/>
    </xf>
    <xf numFmtId="0" fontId="23" fillId="0" borderId="66" xfId="0" applyFont="1" applyFill="1" applyBorder="1" applyAlignment="1" applyProtection="1">
      <alignment vertical="center" shrinkToFit="1"/>
    </xf>
    <xf numFmtId="0" fontId="23" fillId="0" borderId="67" xfId="0" applyFont="1" applyFill="1" applyBorder="1" applyAlignment="1" applyProtection="1">
      <alignment vertical="center" shrinkToFit="1"/>
    </xf>
    <xf numFmtId="38" fontId="14" fillId="0" borderId="68" xfId="1" applyFont="1" applyFill="1" applyBorder="1" applyAlignment="1" applyProtection="1">
      <alignment vertical="center" shrinkToFit="1"/>
    </xf>
    <xf numFmtId="38" fontId="14" fillId="0" borderId="67" xfId="1" applyFont="1" applyFill="1" applyBorder="1" applyAlignment="1" applyProtection="1">
      <alignment vertical="center" shrinkToFit="1"/>
    </xf>
    <xf numFmtId="38" fontId="14" fillId="0" borderId="69" xfId="1" applyFont="1" applyFill="1" applyBorder="1" applyAlignment="1" applyProtection="1">
      <alignment vertical="center" shrinkToFit="1"/>
    </xf>
    <xf numFmtId="0" fontId="17" fillId="0" borderId="0" xfId="0" applyFont="1" applyBorder="1" applyAlignment="1" applyProtection="1">
      <alignment vertical="center" shrinkToFit="1"/>
    </xf>
    <xf numFmtId="0" fontId="18" fillId="0" borderId="0" xfId="0" applyFont="1" applyBorder="1" applyAlignment="1" applyProtection="1">
      <alignment vertical="center" shrinkToFit="1"/>
    </xf>
    <xf numFmtId="0" fontId="24" fillId="4" borderId="19" xfId="0" applyFont="1" applyFill="1" applyBorder="1" applyAlignment="1" applyProtection="1">
      <alignment horizontal="center" vertical="center" shrinkToFit="1"/>
    </xf>
    <xf numFmtId="0" fontId="24" fillId="4" borderId="20" xfId="0" applyFont="1" applyFill="1" applyBorder="1" applyAlignment="1" applyProtection="1">
      <alignment horizontal="center" vertical="center" shrinkToFit="1"/>
    </xf>
    <xf numFmtId="9" fontId="4" fillId="0" borderId="0" xfId="0" applyNumberFormat="1" applyFont="1" applyAlignment="1" applyProtection="1">
      <alignment vertical="center" shrinkToFit="1"/>
    </xf>
    <xf numFmtId="0" fontId="15" fillId="5" borderId="25" xfId="0" applyFont="1" applyFill="1" applyBorder="1" applyAlignment="1" applyProtection="1">
      <alignment vertical="center" shrinkToFit="1"/>
      <protection locked="0"/>
    </xf>
    <xf numFmtId="0" fontId="15" fillId="5" borderId="14" xfId="0" applyFont="1" applyFill="1" applyBorder="1" applyAlignment="1" applyProtection="1">
      <alignment vertical="center" shrinkToFit="1"/>
      <protection locked="0"/>
    </xf>
    <xf numFmtId="0" fontId="15" fillId="5" borderId="27" xfId="0" applyFont="1" applyFill="1" applyBorder="1" applyAlignment="1" applyProtection="1">
      <alignment vertical="center" shrinkToFit="1"/>
      <protection locked="0"/>
    </xf>
    <xf numFmtId="0" fontId="15" fillId="5" borderId="4" xfId="0" applyFont="1" applyFill="1" applyBorder="1" applyAlignment="1" applyProtection="1">
      <alignment vertical="center" shrinkToFit="1"/>
      <protection locked="0"/>
    </xf>
    <xf numFmtId="0" fontId="12" fillId="0" borderId="0" xfId="0" applyFont="1" applyAlignment="1" applyProtection="1">
      <alignment horizontal="center" vertical="center" shrinkToFit="1"/>
    </xf>
    <xf numFmtId="0" fontId="15" fillId="5" borderId="28" xfId="0" applyFont="1" applyFill="1" applyBorder="1" applyAlignment="1" applyProtection="1">
      <alignment vertical="center" shrinkToFit="1"/>
      <protection locked="0"/>
    </xf>
    <xf numFmtId="0" fontId="15" fillId="5" borderId="29" xfId="0" applyFont="1" applyFill="1" applyBorder="1" applyAlignment="1" applyProtection="1">
      <alignment vertical="center" shrinkToFit="1"/>
      <protection locked="0"/>
    </xf>
    <xf numFmtId="0" fontId="18" fillId="0" borderId="0" xfId="0" applyFont="1" applyBorder="1" applyAlignment="1" applyProtection="1">
      <alignment horizontal="center" vertical="center" shrinkToFit="1"/>
    </xf>
    <xf numFmtId="176" fontId="18" fillId="0" borderId="0" xfId="0" applyNumberFormat="1" applyFont="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24" fillId="2" borderId="19" xfId="0" applyFont="1" applyFill="1" applyBorder="1" applyAlignment="1" applyProtection="1">
      <alignment horizontal="center" vertical="center" shrinkToFit="1"/>
    </xf>
    <xf numFmtId="0" fontId="14" fillId="5" borderId="25" xfId="0" applyFont="1" applyFill="1" applyBorder="1" applyAlignment="1" applyProtection="1">
      <alignment vertical="center" shrinkToFit="1"/>
      <protection locked="0"/>
    </xf>
    <xf numFmtId="0" fontId="14" fillId="5" borderId="14" xfId="0" applyFont="1" applyFill="1" applyBorder="1" applyAlignment="1" applyProtection="1">
      <alignment vertical="center" shrinkToFit="1"/>
      <protection locked="0"/>
    </xf>
    <xf numFmtId="0" fontId="14" fillId="5" borderId="27" xfId="0" applyFont="1" applyFill="1" applyBorder="1" applyAlignment="1" applyProtection="1">
      <alignment vertical="center" shrinkToFit="1"/>
      <protection locked="0"/>
    </xf>
    <xf numFmtId="0" fontId="14" fillId="5" borderId="4" xfId="0" applyFont="1" applyFill="1" applyBorder="1" applyAlignment="1" applyProtection="1">
      <alignment vertical="center" shrinkToFit="1"/>
      <protection locked="0"/>
    </xf>
    <xf numFmtId="0" fontId="18" fillId="5" borderId="27" xfId="0" applyFont="1" applyFill="1" applyBorder="1" applyAlignment="1" applyProtection="1">
      <alignment vertical="center" shrinkToFit="1"/>
      <protection locked="0"/>
    </xf>
    <xf numFmtId="0" fontId="18" fillId="5" borderId="4" xfId="0" applyFont="1" applyFill="1" applyBorder="1" applyAlignment="1" applyProtection="1">
      <alignment vertical="center" shrinkToFit="1"/>
      <protection locked="0"/>
    </xf>
    <xf numFmtId="0" fontId="18" fillId="5" borderId="28" xfId="0" applyFont="1" applyFill="1" applyBorder="1" applyAlignment="1" applyProtection="1">
      <alignment vertical="center" shrinkToFit="1"/>
      <protection locked="0"/>
    </xf>
    <xf numFmtId="0" fontId="18" fillId="5" borderId="29" xfId="0" applyFont="1" applyFill="1" applyBorder="1" applyAlignment="1" applyProtection="1">
      <alignment vertical="center" shrinkToFit="1"/>
      <protection locked="0"/>
    </xf>
    <xf numFmtId="0" fontId="18" fillId="0" borderId="15" xfId="0" applyFont="1" applyFill="1" applyBorder="1" applyAlignment="1" applyProtection="1">
      <alignment horizontal="center" vertical="center" shrinkToFit="1"/>
    </xf>
    <xf numFmtId="0" fontId="18" fillId="0" borderId="15" xfId="0" applyFont="1" applyBorder="1" applyAlignment="1" applyProtection="1">
      <alignment horizontal="center" vertical="center" shrinkToFit="1"/>
    </xf>
    <xf numFmtId="0" fontId="24" fillId="4" borderId="20" xfId="0" applyFont="1" applyFill="1" applyBorder="1" applyAlignment="1" applyProtection="1">
      <alignment horizontal="center" vertical="center" shrinkToFit="1"/>
    </xf>
    <xf numFmtId="0" fontId="18" fillId="3" borderId="0" xfId="0" applyFont="1" applyFill="1" applyBorder="1" applyAlignment="1" applyProtection="1">
      <alignment horizontal="center" vertical="center" shrinkToFit="1"/>
    </xf>
    <xf numFmtId="0" fontId="4" fillId="3" borderId="0" xfId="0" applyFont="1" applyFill="1" applyAlignment="1" applyProtection="1">
      <alignment vertical="center" shrinkToFit="1"/>
    </xf>
    <xf numFmtId="0" fontId="4" fillId="3" borderId="0" xfId="0" applyFont="1" applyFill="1" applyAlignment="1" applyProtection="1">
      <alignment vertical="center" wrapText="1" shrinkToFit="1"/>
    </xf>
    <xf numFmtId="0" fontId="3" fillId="3" borderId="0" xfId="0" applyFont="1" applyFill="1" applyBorder="1" applyAlignment="1" applyProtection="1">
      <alignment shrinkToFit="1"/>
    </xf>
    <xf numFmtId="0" fontId="4" fillId="3" borderId="0" xfId="0" applyFont="1" applyFill="1" applyBorder="1" applyAlignment="1" applyProtection="1">
      <alignment vertical="center" shrinkToFit="1"/>
    </xf>
    <xf numFmtId="0" fontId="5" fillId="3" borderId="0" xfId="0" applyFont="1" applyFill="1" applyBorder="1" applyAlignment="1" applyProtection="1">
      <alignment vertical="top" shrinkToFit="1"/>
    </xf>
    <xf numFmtId="49" fontId="5" fillId="3" borderId="0" xfId="0" applyNumberFormat="1" applyFont="1" applyFill="1" applyBorder="1" applyAlignment="1" applyProtection="1">
      <alignment vertical="top" shrinkToFit="1"/>
    </xf>
    <xf numFmtId="0" fontId="5" fillId="3" borderId="0" xfId="0" applyFont="1" applyFill="1" applyBorder="1" applyAlignment="1" applyProtection="1">
      <alignment vertical="center" shrinkToFit="1"/>
    </xf>
    <xf numFmtId="0" fontId="6" fillId="3" borderId="0" xfId="0" applyFont="1" applyFill="1" applyAlignment="1" applyProtection="1">
      <alignment vertical="center" shrinkToFit="1"/>
    </xf>
    <xf numFmtId="0" fontId="3" fillId="3" borderId="3" xfId="0" applyFont="1" applyFill="1" applyBorder="1" applyAlignment="1" applyProtection="1">
      <alignment horizontal="center" vertical="center" shrinkToFit="1"/>
    </xf>
    <xf numFmtId="0" fontId="4" fillId="3" borderId="1" xfId="0" applyFont="1" applyFill="1" applyBorder="1" applyAlignment="1" applyProtection="1">
      <alignment vertical="center" shrinkToFit="1"/>
    </xf>
    <xf numFmtId="0" fontId="18" fillId="5" borderId="15" xfId="0" applyFont="1" applyFill="1" applyBorder="1" applyAlignment="1" applyProtection="1">
      <alignment vertical="center" shrinkToFit="1"/>
    </xf>
    <xf numFmtId="0" fontId="9" fillId="3" borderId="0" xfId="0" applyFont="1" applyFill="1" applyAlignment="1" applyProtection="1">
      <alignment vertical="center" shrinkToFit="1"/>
    </xf>
    <xf numFmtId="0" fontId="7" fillId="3" borderId="0" xfId="0" applyFont="1" applyFill="1" applyAlignment="1" applyProtection="1">
      <alignment vertical="center" shrinkToFit="1"/>
    </xf>
    <xf numFmtId="0" fontId="4" fillId="3" borderId="44"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72" xfId="0" applyFont="1" applyFill="1" applyBorder="1" applyAlignment="1" applyProtection="1">
      <alignment horizontal="center" vertical="center" shrinkToFit="1"/>
    </xf>
    <xf numFmtId="0" fontId="10" fillId="3" borderId="0" xfId="0" applyFont="1" applyFill="1" applyAlignment="1" applyProtection="1">
      <alignment shrinkToFit="1"/>
    </xf>
    <xf numFmtId="0" fontId="10" fillId="3" borderId="0" xfId="0" applyFont="1" applyFill="1" applyAlignment="1" applyProtection="1">
      <alignment vertical="center" shrinkToFit="1"/>
    </xf>
    <xf numFmtId="0" fontId="11" fillId="3" borderId="0" xfId="0" applyFont="1" applyFill="1" applyBorder="1" applyAlignment="1" applyProtection="1">
      <alignment vertical="center" shrinkToFit="1"/>
    </xf>
    <xf numFmtId="0" fontId="9" fillId="3" borderId="0" xfId="0" applyFont="1" applyFill="1" applyBorder="1" applyAlignment="1" applyProtection="1">
      <alignment vertical="center" shrinkToFit="1"/>
    </xf>
    <xf numFmtId="6" fontId="3" fillId="3" borderId="0" xfId="2" applyFont="1" applyFill="1" applyBorder="1" applyAlignment="1" applyProtection="1">
      <alignment vertical="center" shrinkToFit="1"/>
    </xf>
    <xf numFmtId="0" fontId="9" fillId="3" borderId="0" xfId="0" applyFont="1" applyFill="1" applyBorder="1" applyAlignment="1" applyProtection="1">
      <alignment shrinkToFit="1"/>
    </xf>
    <xf numFmtId="0" fontId="5" fillId="3" borderId="0" xfId="0" applyFont="1" applyFill="1" applyBorder="1" applyAlignment="1" applyProtection="1">
      <alignment horizontal="left" vertical="center" shrinkToFit="1"/>
    </xf>
    <xf numFmtId="0" fontId="31" fillId="3" borderId="0" xfId="0" applyFont="1" applyFill="1" applyBorder="1" applyAlignment="1" applyProtection="1">
      <alignment vertical="center" shrinkToFit="1"/>
    </xf>
    <xf numFmtId="9" fontId="32" fillId="3" borderId="0" xfId="0" applyNumberFormat="1" applyFont="1" applyFill="1" applyAlignment="1" applyProtection="1">
      <alignment vertical="center" shrinkToFit="1"/>
    </xf>
    <xf numFmtId="0" fontId="32" fillId="3" borderId="0" xfId="0" applyFont="1" applyFill="1" applyAlignment="1" applyProtection="1">
      <alignment vertical="center" shrinkToFit="1"/>
    </xf>
    <xf numFmtId="0" fontId="15" fillId="5" borderId="25" xfId="0" applyFont="1" applyFill="1" applyBorder="1" applyAlignment="1" applyProtection="1">
      <alignment vertical="center" shrinkToFit="1"/>
    </xf>
    <xf numFmtId="0" fontId="15" fillId="5" borderId="14" xfId="0" applyFont="1" applyFill="1" applyBorder="1" applyAlignment="1" applyProtection="1">
      <alignment vertical="center" shrinkToFit="1"/>
    </xf>
    <xf numFmtId="0" fontId="30" fillId="3" borderId="0" xfId="0" applyFont="1" applyFill="1" applyAlignment="1" applyProtection="1">
      <alignment vertical="center" shrinkToFit="1"/>
    </xf>
    <xf numFmtId="0" fontId="15" fillId="5" borderId="27" xfId="0" applyFont="1" applyFill="1" applyBorder="1" applyAlignment="1" applyProtection="1">
      <alignment vertical="center" shrinkToFit="1"/>
    </xf>
    <xf numFmtId="0" fontId="15" fillId="5" borderId="4" xfId="0" applyFont="1" applyFill="1" applyBorder="1" applyAlignment="1" applyProtection="1">
      <alignment vertical="center" shrinkToFit="1"/>
    </xf>
    <xf numFmtId="0" fontId="30" fillId="3" borderId="0" xfId="0" applyFont="1" applyFill="1" applyAlignment="1" applyProtection="1">
      <alignment horizontal="center" vertical="center" shrinkToFit="1"/>
    </xf>
    <xf numFmtId="0" fontId="15" fillId="5" borderId="28" xfId="0" applyFont="1" applyFill="1" applyBorder="1" applyAlignment="1" applyProtection="1">
      <alignment vertical="center" shrinkToFit="1"/>
    </xf>
    <xf numFmtId="0" fontId="15" fillId="5" borderId="29" xfId="0" applyFont="1" applyFill="1" applyBorder="1" applyAlignment="1" applyProtection="1">
      <alignment vertical="center" shrinkToFit="1"/>
    </xf>
    <xf numFmtId="0" fontId="18" fillId="3" borderId="0" xfId="0" applyFont="1" applyFill="1" applyBorder="1" applyAlignment="1" applyProtection="1">
      <alignment vertical="center" shrinkToFit="1"/>
    </xf>
    <xf numFmtId="0" fontId="18" fillId="3" borderId="0" xfId="0" applyFont="1" applyFill="1" applyAlignment="1" applyProtection="1">
      <alignment vertical="center" shrinkToFit="1"/>
    </xf>
    <xf numFmtId="176" fontId="18" fillId="3" borderId="0" xfId="0" applyNumberFormat="1" applyFont="1" applyFill="1" applyBorder="1" applyAlignment="1" applyProtection="1">
      <alignment horizontal="center" vertical="center" shrinkToFit="1"/>
    </xf>
    <xf numFmtId="0" fontId="24" fillId="2" borderId="20" xfId="0" applyFont="1" applyFill="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24" fillId="2" borderId="20" xfId="0" applyFont="1" applyFill="1" applyBorder="1" applyAlignment="1" applyProtection="1">
      <alignment horizontal="center" vertical="center" shrinkToFit="1"/>
    </xf>
    <xf numFmtId="0" fontId="33" fillId="0" borderId="44" xfId="0" applyFont="1" applyBorder="1" applyAlignment="1" applyProtection="1">
      <alignment horizontal="left" vertical="center"/>
    </xf>
    <xf numFmtId="0" fontId="34" fillId="0" borderId="44" xfId="0" applyFont="1" applyBorder="1" applyAlignment="1" applyProtection="1">
      <alignment horizontal="left" vertical="center"/>
    </xf>
    <xf numFmtId="0" fontId="35" fillId="0" borderId="0" xfId="0" applyFont="1" applyAlignment="1" applyProtection="1">
      <alignment vertical="center"/>
    </xf>
    <xf numFmtId="0" fontId="36" fillId="0" borderId="0" xfId="0" applyFont="1" applyAlignment="1" applyProtection="1">
      <alignment vertical="center" shrinkToFit="1"/>
    </xf>
    <xf numFmtId="0" fontId="33" fillId="0" borderId="0" xfId="0" applyFont="1" applyAlignment="1" applyProtection="1">
      <alignment horizontal="left" vertical="center"/>
    </xf>
    <xf numFmtId="0" fontId="18" fillId="3" borderId="0" xfId="0" applyFont="1" applyFill="1" applyBorder="1" applyAlignment="1" applyProtection="1">
      <alignment horizontal="center" vertical="center" shrinkToFit="1"/>
    </xf>
    <xf numFmtId="0" fontId="18" fillId="0" borderId="15" xfId="0" applyFont="1" applyFill="1" applyBorder="1" applyAlignment="1" applyProtection="1">
      <alignment horizontal="left" vertical="center"/>
    </xf>
    <xf numFmtId="0" fontId="24" fillId="3" borderId="0" xfId="0" applyFont="1" applyFill="1" applyBorder="1" applyAlignment="1" applyProtection="1">
      <alignment horizontal="center" vertical="center" shrinkToFit="1"/>
    </xf>
    <xf numFmtId="0" fontId="14" fillId="3" borderId="0" xfId="0" applyFont="1" applyFill="1" applyBorder="1" applyAlignment="1" applyProtection="1">
      <alignment vertical="center" shrinkToFit="1"/>
    </xf>
    <xf numFmtId="0" fontId="13" fillId="3" borderId="0"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shrinkToFit="1"/>
    </xf>
    <xf numFmtId="49" fontId="5" fillId="3" borderId="0" xfId="0" applyNumberFormat="1" applyFont="1" applyFill="1" applyBorder="1" applyAlignment="1" applyProtection="1">
      <alignment horizontal="center" vertical="top" shrinkToFit="1"/>
    </xf>
    <xf numFmtId="0" fontId="18" fillId="3" borderId="1" xfId="0" applyFont="1" applyFill="1" applyBorder="1" applyAlignment="1" applyProtection="1">
      <alignment horizontal="center" vertical="center" shrinkToFit="1"/>
    </xf>
    <xf numFmtId="31" fontId="18" fillId="5" borderId="1" xfId="0" applyNumberFormat="1" applyFont="1" applyFill="1" applyBorder="1" applyAlignment="1" applyProtection="1">
      <alignment horizontal="center" vertical="center" shrinkToFit="1"/>
    </xf>
    <xf numFmtId="0" fontId="14" fillId="0" borderId="0" xfId="0" applyFont="1" applyBorder="1" applyAlignment="1" applyProtection="1">
      <alignment horizontal="center" shrinkToFit="1"/>
    </xf>
    <xf numFmtId="0" fontId="14" fillId="0" borderId="1" xfId="0" applyFont="1" applyBorder="1" applyAlignment="1" applyProtection="1">
      <alignment horizontal="center" shrinkToFit="1"/>
    </xf>
    <xf numFmtId="0" fontId="14" fillId="3" borderId="0" xfId="0" applyFont="1" applyFill="1" applyBorder="1" applyAlignment="1" applyProtection="1">
      <alignment horizontal="center" shrinkToFit="1"/>
    </xf>
    <xf numFmtId="0" fontId="14" fillId="3" borderId="1" xfId="0" applyFont="1" applyFill="1" applyBorder="1" applyAlignment="1" applyProtection="1">
      <alignment horizontal="center" shrinkToFit="1"/>
    </xf>
    <xf numFmtId="0" fontId="18" fillId="3" borderId="70" xfId="0" applyFont="1" applyFill="1" applyBorder="1" applyAlignment="1" applyProtection="1">
      <alignment horizontal="center" vertical="center" wrapText="1" shrinkToFit="1"/>
    </xf>
    <xf numFmtId="0" fontId="18" fillId="3" borderId="15" xfId="0" applyFont="1" applyFill="1" applyBorder="1" applyAlignment="1" applyProtection="1">
      <alignment horizontal="center" vertical="center" shrinkToFit="1"/>
    </xf>
    <xf numFmtId="0" fontId="18" fillId="3" borderId="71" xfId="0" applyFont="1" applyFill="1" applyBorder="1" applyAlignment="1" applyProtection="1">
      <alignment horizontal="center" vertical="center" shrinkToFit="1"/>
    </xf>
    <xf numFmtId="49" fontId="18" fillId="5" borderId="15" xfId="0" applyNumberFormat="1" applyFont="1" applyFill="1" applyBorder="1" applyAlignment="1" applyProtection="1">
      <alignment horizontal="left" vertical="center" shrinkToFit="1"/>
    </xf>
    <xf numFmtId="49" fontId="18" fillId="5" borderId="16" xfId="0" applyNumberFormat="1" applyFont="1" applyFill="1" applyBorder="1" applyAlignment="1" applyProtection="1">
      <alignment horizontal="left" vertical="center" shrinkToFit="1"/>
    </xf>
    <xf numFmtId="0" fontId="18" fillId="5" borderId="81" xfId="0" applyFont="1" applyFill="1" applyBorder="1" applyAlignment="1" applyProtection="1">
      <alignment horizontal="left" vertical="center" shrinkToFit="1"/>
    </xf>
    <xf numFmtId="0" fontId="18" fillId="5" borderId="0" xfId="0" applyFont="1" applyFill="1" applyBorder="1" applyAlignment="1" applyProtection="1">
      <alignment horizontal="left" vertical="center" shrinkToFit="1"/>
    </xf>
    <xf numFmtId="0" fontId="18" fillId="5" borderId="45" xfId="0" applyFont="1" applyFill="1" applyBorder="1" applyAlignment="1" applyProtection="1">
      <alignment horizontal="left" vertical="center" shrinkToFit="1"/>
    </xf>
    <xf numFmtId="0" fontId="4" fillId="3" borderId="44"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72" xfId="0" applyFont="1" applyFill="1" applyBorder="1" applyAlignment="1" applyProtection="1">
      <alignment horizontal="center" vertical="center" shrinkToFit="1"/>
    </xf>
    <xf numFmtId="0" fontId="18" fillId="5" borderId="81" xfId="0" applyFont="1" applyFill="1" applyBorder="1" applyAlignment="1" applyProtection="1">
      <alignment horizontal="center" vertical="center" shrinkToFit="1"/>
    </xf>
    <xf numFmtId="0" fontId="18" fillId="5" borderId="0" xfId="0" applyFont="1" applyFill="1" applyBorder="1" applyAlignment="1" applyProtection="1">
      <alignment horizontal="center" vertical="center" shrinkToFit="1"/>
    </xf>
    <xf numFmtId="0" fontId="18" fillId="5" borderId="45" xfId="0" applyFont="1" applyFill="1" applyBorder="1" applyAlignment="1" applyProtection="1">
      <alignment horizontal="center" vertical="center" shrinkToFit="1"/>
    </xf>
    <xf numFmtId="0" fontId="14" fillId="0" borderId="34" xfId="0" applyFont="1" applyBorder="1" applyAlignment="1" applyProtection="1">
      <alignment horizontal="center" vertical="center" shrinkToFit="1"/>
    </xf>
    <xf numFmtId="0" fontId="14" fillId="0" borderId="35" xfId="0" applyFont="1" applyBorder="1" applyAlignment="1" applyProtection="1">
      <alignment horizontal="center" vertical="center" shrinkToFit="1"/>
    </xf>
    <xf numFmtId="0" fontId="14" fillId="0" borderId="37" xfId="0" applyFont="1" applyBorder="1" applyAlignment="1" applyProtection="1">
      <alignment horizontal="center" vertical="center" shrinkToFit="1"/>
    </xf>
    <xf numFmtId="0" fontId="14" fillId="0" borderId="38" xfId="0" applyFont="1" applyBorder="1" applyAlignment="1" applyProtection="1">
      <alignment horizontal="center" vertical="center" shrinkToFit="1"/>
    </xf>
    <xf numFmtId="0" fontId="18" fillId="3" borderId="44" xfId="0" applyFont="1" applyFill="1" applyBorder="1" applyAlignment="1" applyProtection="1">
      <alignment horizontal="center" vertical="center" shrinkToFit="1"/>
    </xf>
    <xf numFmtId="0" fontId="18" fillId="3" borderId="0" xfId="0" applyFont="1" applyFill="1" applyBorder="1" applyAlignment="1" applyProtection="1">
      <alignment horizontal="center" vertical="center" shrinkToFit="1"/>
    </xf>
    <xf numFmtId="0" fontId="18" fillId="3" borderId="72" xfId="0" applyFont="1" applyFill="1" applyBorder="1" applyAlignment="1" applyProtection="1">
      <alignment horizontal="center" vertical="center" shrinkToFit="1"/>
    </xf>
    <xf numFmtId="0" fontId="20" fillId="5" borderId="81" xfId="0" applyFont="1" applyFill="1" applyBorder="1" applyAlignment="1" applyProtection="1">
      <alignment horizontal="left" vertical="center" shrinkToFit="1"/>
    </xf>
    <xf numFmtId="0" fontId="20" fillId="5" borderId="0" xfId="0" applyFont="1" applyFill="1" applyBorder="1" applyAlignment="1" applyProtection="1">
      <alignment horizontal="left" vertical="center" shrinkToFit="1"/>
    </xf>
    <xf numFmtId="0" fontId="20" fillId="5" borderId="45" xfId="0" applyFont="1" applyFill="1" applyBorder="1" applyAlignment="1" applyProtection="1">
      <alignment horizontal="left" vertical="center" shrinkToFit="1"/>
    </xf>
    <xf numFmtId="49" fontId="14" fillId="5" borderId="27" xfId="0" applyNumberFormat="1" applyFont="1" applyFill="1" applyBorder="1" applyAlignment="1" applyProtection="1">
      <alignment horizontal="center" vertical="center" shrinkToFit="1"/>
    </xf>
    <xf numFmtId="49" fontId="14" fillId="5" borderId="4" xfId="0" applyNumberFormat="1" applyFont="1" applyFill="1" applyBorder="1" applyAlignment="1" applyProtection="1">
      <alignment horizontal="center" vertical="center" shrinkToFit="1"/>
    </xf>
    <xf numFmtId="49" fontId="14" fillId="5" borderId="28" xfId="0" applyNumberFormat="1" applyFont="1" applyFill="1" applyBorder="1" applyAlignment="1" applyProtection="1">
      <alignment horizontal="center" vertical="center" shrinkToFit="1"/>
    </xf>
    <xf numFmtId="49" fontId="14" fillId="5" borderId="29" xfId="0" applyNumberFormat="1" applyFont="1" applyFill="1" applyBorder="1" applyAlignment="1" applyProtection="1">
      <alignment horizontal="center" vertical="center" shrinkToFit="1"/>
    </xf>
    <xf numFmtId="0" fontId="15" fillId="5" borderId="4" xfId="0" applyFont="1" applyFill="1" applyBorder="1" applyAlignment="1" applyProtection="1">
      <alignment horizontal="left" vertical="center" wrapText="1" shrinkToFit="1"/>
    </xf>
    <xf numFmtId="0" fontId="15" fillId="5" borderId="39" xfId="0" applyFont="1" applyFill="1" applyBorder="1" applyAlignment="1" applyProtection="1">
      <alignment horizontal="left" vertical="center" wrapText="1" shrinkToFit="1"/>
    </xf>
    <xf numFmtId="0" fontId="18" fillId="3" borderId="73" xfId="0" applyFont="1" applyFill="1" applyBorder="1" applyAlignment="1" applyProtection="1">
      <alignment horizontal="center" vertical="center" shrinkToFit="1"/>
    </xf>
    <xf numFmtId="0" fontId="18" fillId="3" borderId="74" xfId="0" applyFont="1" applyFill="1" applyBorder="1" applyAlignment="1" applyProtection="1">
      <alignment horizontal="center" vertical="center" shrinkToFit="1"/>
    </xf>
    <xf numFmtId="0" fontId="18" fillId="3" borderId="75" xfId="0" applyFont="1" applyFill="1" applyBorder="1" applyAlignment="1" applyProtection="1">
      <alignment horizontal="center" vertical="center" shrinkToFit="1"/>
    </xf>
    <xf numFmtId="0" fontId="15" fillId="5" borderId="81" xfId="0" applyFont="1" applyFill="1" applyBorder="1" applyAlignment="1" applyProtection="1">
      <alignment horizontal="center" vertical="center" shrinkToFit="1"/>
    </xf>
    <xf numFmtId="0" fontId="15" fillId="5" borderId="0" xfId="0" applyFont="1" applyFill="1" applyBorder="1" applyAlignment="1" applyProtection="1">
      <alignment horizontal="center" vertical="center" shrinkToFit="1"/>
    </xf>
    <xf numFmtId="0" fontId="15" fillId="5" borderId="45" xfId="0" applyFont="1" applyFill="1" applyBorder="1" applyAlignment="1" applyProtection="1">
      <alignment horizontal="center" vertical="center" shrinkToFit="1"/>
    </xf>
    <xf numFmtId="0" fontId="15" fillId="5" borderId="47" xfId="0" applyFont="1" applyFill="1" applyBorder="1" applyAlignment="1" applyProtection="1">
      <alignment horizontal="center" vertical="center" shrinkToFit="1"/>
    </xf>
    <xf numFmtId="0" fontId="15" fillId="5" borderId="1" xfId="0" applyFont="1" applyFill="1" applyBorder="1" applyAlignment="1" applyProtection="1">
      <alignment horizontal="center" vertical="center" shrinkToFit="1"/>
    </xf>
    <xf numFmtId="0" fontId="15" fillId="5" borderId="18" xfId="0" applyFont="1" applyFill="1" applyBorder="1" applyAlignment="1" applyProtection="1">
      <alignment horizontal="center" vertical="center" shrinkToFit="1"/>
    </xf>
    <xf numFmtId="6" fontId="13" fillId="3" borderId="0" xfId="1" applyNumberFormat="1" applyFont="1" applyFill="1" applyBorder="1" applyAlignment="1" applyProtection="1">
      <alignment horizontal="right" vertical="center" shrinkToFit="1"/>
    </xf>
    <xf numFmtId="6" fontId="13" fillId="3" borderId="2" xfId="1" applyNumberFormat="1" applyFont="1" applyFill="1" applyBorder="1" applyAlignment="1" applyProtection="1">
      <alignment horizontal="right" vertical="center" shrinkToFit="1"/>
    </xf>
    <xf numFmtId="0" fontId="18" fillId="3" borderId="2" xfId="0" applyFont="1" applyFill="1" applyBorder="1" applyAlignment="1" applyProtection="1">
      <alignment horizontal="center" vertical="center" shrinkToFit="1"/>
    </xf>
    <xf numFmtId="49" fontId="14" fillId="5" borderId="76" xfId="0" applyNumberFormat="1" applyFont="1" applyFill="1" applyBorder="1" applyAlignment="1" applyProtection="1">
      <alignment horizontal="left" vertical="center" shrinkToFit="1"/>
    </xf>
    <xf numFmtId="49" fontId="14" fillId="5" borderId="74" xfId="0" applyNumberFormat="1" applyFont="1" applyFill="1" applyBorder="1" applyAlignment="1" applyProtection="1">
      <alignment horizontal="left" vertical="center" shrinkToFit="1"/>
    </xf>
    <xf numFmtId="49" fontId="14" fillId="5" borderId="77" xfId="0" applyNumberFormat="1" applyFont="1" applyFill="1" applyBorder="1" applyAlignment="1" applyProtection="1">
      <alignment horizontal="left" vertical="center" shrinkToFit="1"/>
    </xf>
    <xf numFmtId="49" fontId="18" fillId="5" borderId="78" xfId="0" applyNumberFormat="1" applyFont="1" applyFill="1" applyBorder="1" applyAlignment="1" applyProtection="1">
      <alignment horizontal="center" vertical="center" shrinkToFit="1"/>
    </xf>
    <xf numFmtId="49" fontId="18" fillId="5" borderId="79" xfId="0" applyNumberFormat="1" applyFont="1" applyFill="1" applyBorder="1" applyAlignment="1" applyProtection="1">
      <alignment horizontal="center" vertical="center" shrinkToFit="1"/>
    </xf>
    <xf numFmtId="49" fontId="18" fillId="5" borderId="80" xfId="0" applyNumberFormat="1" applyFont="1" applyFill="1" applyBorder="1" applyAlignment="1" applyProtection="1">
      <alignment horizontal="center" vertical="center" shrinkToFit="1"/>
    </xf>
    <xf numFmtId="0" fontId="18" fillId="3" borderId="78" xfId="0" applyFont="1" applyFill="1" applyBorder="1" applyAlignment="1" applyProtection="1">
      <alignment horizontal="center" vertical="center" shrinkToFit="1"/>
    </xf>
    <xf numFmtId="0" fontId="18" fillId="3" borderId="79" xfId="0" applyFont="1" applyFill="1" applyBorder="1" applyAlignment="1" applyProtection="1">
      <alignment horizontal="center" vertical="center" shrinkToFit="1"/>
    </xf>
    <xf numFmtId="0" fontId="18" fillId="3" borderId="80" xfId="0" applyFont="1" applyFill="1" applyBorder="1" applyAlignment="1" applyProtection="1">
      <alignment horizontal="center" vertical="center" shrinkToFit="1"/>
    </xf>
    <xf numFmtId="49" fontId="18" fillId="5" borderId="87" xfId="0" applyNumberFormat="1" applyFont="1" applyFill="1" applyBorder="1" applyAlignment="1" applyProtection="1">
      <alignment horizontal="center" vertical="center" shrinkToFit="1"/>
    </xf>
    <xf numFmtId="0" fontId="17" fillId="0" borderId="25" xfId="0" applyFont="1" applyBorder="1" applyAlignment="1" applyProtection="1">
      <alignment horizontal="center" vertical="center" wrapText="1"/>
    </xf>
    <xf numFmtId="0" fontId="17" fillId="0" borderId="14" xfId="0" applyFont="1" applyBorder="1" applyAlignment="1" applyProtection="1">
      <alignment horizontal="center" vertical="center"/>
    </xf>
    <xf numFmtId="0" fontId="17" fillId="0" borderId="28" xfId="0" applyFont="1" applyBorder="1" applyAlignment="1" applyProtection="1">
      <alignment horizontal="center" vertical="center"/>
    </xf>
    <xf numFmtId="0" fontId="17" fillId="0" borderId="29" xfId="0" applyFont="1" applyBorder="1" applyAlignment="1" applyProtection="1">
      <alignment horizontal="center" vertical="center"/>
    </xf>
    <xf numFmtId="0" fontId="14" fillId="5" borderId="14" xfId="0" applyFont="1" applyFill="1" applyBorder="1" applyAlignment="1" applyProtection="1">
      <alignment horizontal="center" vertical="center" shrinkToFit="1"/>
    </xf>
    <xf numFmtId="0" fontId="14" fillId="5" borderId="46" xfId="0" applyFont="1" applyFill="1" applyBorder="1" applyAlignment="1" applyProtection="1">
      <alignment horizontal="center" vertical="center" shrinkToFit="1"/>
    </xf>
    <xf numFmtId="0" fontId="14" fillId="5" borderId="29" xfId="0" applyFont="1" applyFill="1" applyBorder="1" applyAlignment="1" applyProtection="1">
      <alignment horizontal="center" vertical="center" shrinkToFit="1"/>
    </xf>
    <xf numFmtId="0" fontId="14" fillId="5" borderId="43" xfId="0" applyFont="1" applyFill="1" applyBorder="1" applyAlignment="1" applyProtection="1">
      <alignment horizontal="center" vertical="center" shrinkToFit="1"/>
    </xf>
    <xf numFmtId="0" fontId="19" fillId="0" borderId="44" xfId="0"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18" fillId="0" borderId="72" xfId="0" applyFont="1" applyBorder="1" applyAlignment="1" applyProtection="1">
      <alignment horizontal="center" vertical="center" shrinkToFit="1"/>
    </xf>
    <xf numFmtId="0" fontId="18" fillId="0" borderId="17" xfId="0" applyFont="1" applyBorder="1" applyAlignment="1" applyProtection="1">
      <alignment horizontal="center" vertical="center" shrinkToFit="1"/>
    </xf>
    <xf numFmtId="0" fontId="18" fillId="0" borderId="1" xfId="0" applyFont="1" applyBorder="1" applyAlignment="1" applyProtection="1">
      <alignment horizontal="center" vertical="center" shrinkToFit="1"/>
    </xf>
    <xf numFmtId="0" fontId="18" fillId="0" borderId="42" xfId="0" applyFont="1" applyBorder="1" applyAlignment="1" applyProtection="1">
      <alignment horizontal="center" vertical="center" shrinkToFit="1"/>
    </xf>
    <xf numFmtId="49" fontId="14" fillId="5" borderId="81" xfId="0" applyNumberFormat="1" applyFont="1" applyFill="1" applyBorder="1" applyAlignment="1" applyProtection="1">
      <alignment horizontal="center" vertical="center" shrinkToFit="1"/>
    </xf>
    <xf numFmtId="49" fontId="14" fillId="5" borderId="0" xfId="0" applyNumberFormat="1" applyFont="1" applyFill="1" applyBorder="1" applyAlignment="1" applyProtection="1">
      <alignment horizontal="center" vertical="center" shrinkToFit="1"/>
    </xf>
    <xf numFmtId="49" fontId="14" fillId="5" borderId="72" xfId="0" applyNumberFormat="1" applyFont="1" applyFill="1" applyBorder="1" applyAlignment="1" applyProtection="1">
      <alignment horizontal="center" vertical="center" shrinkToFit="1"/>
    </xf>
    <xf numFmtId="49" fontId="14" fillId="5" borderId="47" xfId="0" applyNumberFormat="1" applyFont="1" applyFill="1" applyBorder="1" applyAlignment="1" applyProtection="1">
      <alignment horizontal="center" vertical="center" shrinkToFit="1"/>
    </xf>
    <xf numFmtId="49" fontId="14" fillId="5" borderId="1" xfId="0" applyNumberFormat="1" applyFont="1" applyFill="1" applyBorder="1" applyAlignment="1" applyProtection="1">
      <alignment horizontal="center" vertical="center" shrinkToFit="1"/>
    </xf>
    <xf numFmtId="49" fontId="14" fillId="5" borderId="42" xfId="0" applyNumberFormat="1" applyFont="1" applyFill="1" applyBorder="1" applyAlignment="1" applyProtection="1">
      <alignment horizontal="center" vertical="center" shrinkToFit="1"/>
    </xf>
    <xf numFmtId="0" fontId="18" fillId="0" borderId="84" xfId="0" applyFont="1" applyBorder="1" applyAlignment="1" applyProtection="1">
      <alignment horizontal="center" vertical="center" shrinkToFit="1"/>
    </xf>
    <xf numFmtId="0" fontId="18" fillId="0" borderId="85" xfId="0" applyFont="1" applyBorder="1" applyAlignment="1" applyProtection="1">
      <alignment horizontal="center" vertical="center" shrinkToFit="1"/>
    </xf>
    <xf numFmtId="0" fontId="18" fillId="0" borderId="86" xfId="0" applyFont="1" applyBorder="1" applyAlignment="1" applyProtection="1">
      <alignment horizontal="center" vertical="center" shrinkToFit="1"/>
    </xf>
    <xf numFmtId="0" fontId="18" fillId="0" borderId="47" xfId="0" applyFont="1" applyBorder="1" applyAlignment="1" applyProtection="1">
      <alignment horizontal="center" vertical="center" shrinkToFit="1"/>
    </xf>
    <xf numFmtId="0" fontId="21" fillId="0" borderId="40"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21" fillId="0" borderId="13" xfId="0" applyFont="1" applyFill="1" applyBorder="1" applyAlignment="1" applyProtection="1">
      <alignment horizontal="center" vertical="center" shrinkToFit="1"/>
    </xf>
    <xf numFmtId="38" fontId="14" fillId="0" borderId="12"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0" borderId="26" xfId="1" applyFont="1" applyFill="1" applyBorder="1" applyAlignment="1" applyProtection="1">
      <alignment horizontal="right" vertical="center" shrinkToFit="1"/>
    </xf>
    <xf numFmtId="0" fontId="21" fillId="0" borderId="57" xfId="0" applyFont="1" applyFill="1" applyBorder="1" applyAlignment="1" applyProtection="1">
      <alignment horizontal="center" vertical="center" shrinkToFit="1"/>
    </xf>
    <xf numFmtId="0" fontId="21" fillId="0" borderId="56" xfId="0" applyFont="1" applyFill="1" applyBorder="1" applyAlignment="1" applyProtection="1">
      <alignment horizontal="center" vertical="center" shrinkToFit="1"/>
    </xf>
    <xf numFmtId="0" fontId="21" fillId="0" borderId="58" xfId="0" applyFont="1" applyFill="1" applyBorder="1" applyAlignment="1" applyProtection="1">
      <alignment horizontal="center" vertical="center" shrinkToFit="1"/>
    </xf>
    <xf numFmtId="38" fontId="14" fillId="0" borderId="82" xfId="1" applyFont="1" applyFill="1" applyBorder="1" applyAlignment="1" applyProtection="1">
      <alignment horizontal="right" vertical="center" shrinkToFit="1"/>
    </xf>
    <xf numFmtId="38" fontId="14" fillId="0" borderId="56" xfId="1" applyFont="1" applyFill="1" applyBorder="1" applyAlignment="1" applyProtection="1">
      <alignment horizontal="right" vertical="center" shrinkToFit="1"/>
    </xf>
    <xf numFmtId="38" fontId="14" fillId="0" borderId="83" xfId="1" applyFont="1" applyFill="1" applyBorder="1" applyAlignment="1" applyProtection="1">
      <alignment horizontal="right" vertical="center" shrinkToFit="1"/>
    </xf>
    <xf numFmtId="0" fontId="21" fillId="0" borderId="41" xfId="0" applyFont="1" applyFill="1" applyBorder="1" applyAlignment="1" applyProtection="1">
      <alignment horizontal="center" vertical="center" shrinkToFit="1"/>
    </xf>
    <xf numFmtId="0" fontId="21" fillId="0" borderId="10"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38" fontId="14" fillId="0" borderId="81" xfId="1" applyFont="1" applyFill="1" applyBorder="1" applyAlignment="1" applyProtection="1">
      <alignment horizontal="right" vertical="center" shrinkToFit="1"/>
    </xf>
    <xf numFmtId="38" fontId="14" fillId="0" borderId="0" xfId="1" applyFont="1" applyFill="1" applyBorder="1" applyAlignment="1" applyProtection="1">
      <alignment horizontal="right" vertical="center" shrinkToFit="1"/>
    </xf>
    <xf numFmtId="38" fontId="14" fillId="0" borderId="45" xfId="1" applyFont="1" applyFill="1" applyBorder="1" applyAlignment="1" applyProtection="1">
      <alignment horizontal="right" vertical="center" shrinkToFit="1"/>
    </xf>
    <xf numFmtId="0" fontId="21" fillId="0" borderId="34" xfId="0" applyFont="1" applyFill="1" applyBorder="1" applyAlignment="1" applyProtection="1">
      <alignment horizontal="center" vertical="center" shrinkToFit="1"/>
    </xf>
    <xf numFmtId="0" fontId="21" fillId="0" borderId="35" xfId="0" applyFont="1" applyFill="1" applyBorder="1" applyAlignment="1" applyProtection="1">
      <alignment horizontal="center" vertical="center" shrinkToFit="1"/>
    </xf>
    <xf numFmtId="0" fontId="21" fillId="0" borderId="36" xfId="0" applyFont="1" applyFill="1" applyBorder="1" applyAlignment="1" applyProtection="1">
      <alignment horizontal="center" vertical="center" shrinkToFit="1"/>
    </xf>
    <xf numFmtId="38" fontId="14" fillId="0" borderId="51" xfId="1" applyFont="1" applyFill="1" applyBorder="1" applyAlignment="1" applyProtection="1">
      <alignment horizontal="right" vertical="center" shrinkToFit="1"/>
    </xf>
    <xf numFmtId="38" fontId="14" fillId="0" borderId="35" xfId="1" applyFont="1" applyFill="1" applyBorder="1" applyAlignment="1" applyProtection="1">
      <alignment horizontal="right" vertical="center" shrinkToFit="1"/>
    </xf>
    <xf numFmtId="38" fontId="14" fillId="0" borderId="52" xfId="1" applyFont="1" applyFill="1" applyBorder="1" applyAlignment="1" applyProtection="1">
      <alignment horizontal="right" vertical="center" shrinkToFit="1"/>
    </xf>
    <xf numFmtId="0" fontId="24" fillId="4" borderId="59" xfId="0" applyFont="1" applyFill="1" applyBorder="1" applyAlignment="1" applyProtection="1">
      <alignment horizontal="center" vertical="center" shrinkToFit="1"/>
    </xf>
    <xf numFmtId="0" fontId="24" fillId="4" borderId="54" xfId="0" applyFont="1" applyFill="1" applyBorder="1" applyAlignment="1" applyProtection="1">
      <alignment horizontal="center" vertical="center" shrinkToFit="1"/>
    </xf>
    <xf numFmtId="0" fontId="24" fillId="4" borderId="55" xfId="0" applyFont="1" applyFill="1" applyBorder="1" applyAlignment="1" applyProtection="1">
      <alignment horizontal="center" vertical="center" shrinkToFit="1"/>
    </xf>
    <xf numFmtId="38" fontId="24" fillId="4" borderId="53" xfId="2" applyNumberFormat="1" applyFont="1" applyFill="1" applyBorder="1" applyAlignment="1" applyProtection="1">
      <alignment horizontal="right" vertical="center" shrinkToFit="1"/>
    </xf>
    <xf numFmtId="38" fontId="24" fillId="4" borderId="54" xfId="2" applyNumberFormat="1" applyFont="1" applyFill="1" applyBorder="1" applyAlignment="1" applyProtection="1">
      <alignment horizontal="right" vertical="center" shrinkToFit="1"/>
    </xf>
    <xf numFmtId="38" fontId="24" fillId="4" borderId="61" xfId="2" applyNumberFormat="1" applyFont="1" applyFill="1" applyBorder="1" applyAlignment="1" applyProtection="1">
      <alignment horizontal="right" vertical="center" shrinkToFit="1"/>
    </xf>
    <xf numFmtId="0" fontId="24" fillId="4" borderId="20" xfId="0" applyFont="1" applyFill="1" applyBorder="1" applyAlignment="1" applyProtection="1">
      <alignment horizontal="center" vertical="center" shrinkToFit="1"/>
    </xf>
    <xf numFmtId="0" fontId="24" fillId="4" borderId="21" xfId="0" applyFont="1" applyFill="1" applyBorder="1" applyAlignment="1" applyProtection="1">
      <alignment horizontal="center" vertical="center" shrinkToFit="1"/>
    </xf>
    <xf numFmtId="0" fontId="24" fillId="4" borderId="22" xfId="0" applyFont="1" applyFill="1" applyBorder="1" applyAlignment="1" applyProtection="1">
      <alignment horizontal="center" vertical="center" shrinkToFit="1"/>
    </xf>
    <xf numFmtId="0" fontId="24" fillId="4" borderId="23" xfId="0" applyFont="1" applyFill="1" applyBorder="1" applyAlignment="1" applyProtection="1">
      <alignment horizontal="center" vertical="center" shrinkToFit="1"/>
    </xf>
    <xf numFmtId="0" fontId="24" fillId="4" borderId="48" xfId="0" applyFont="1" applyFill="1" applyBorder="1" applyAlignment="1" applyProtection="1">
      <alignment horizontal="center" vertical="center" shrinkToFit="1"/>
    </xf>
    <xf numFmtId="0" fontId="24" fillId="4" borderId="49" xfId="0" applyFont="1" applyFill="1" applyBorder="1" applyAlignment="1" applyProtection="1">
      <alignment horizontal="center" vertical="center" shrinkToFit="1"/>
    </xf>
    <xf numFmtId="0" fontId="24" fillId="4" borderId="50" xfId="0" applyFont="1" applyFill="1" applyBorder="1" applyAlignment="1" applyProtection="1">
      <alignment horizontal="center" vertical="center" shrinkToFit="1"/>
    </xf>
    <xf numFmtId="38" fontId="25" fillId="4" borderId="47" xfId="2" applyNumberFormat="1" applyFont="1" applyFill="1" applyBorder="1" applyAlignment="1" applyProtection="1">
      <alignment horizontal="right" vertical="center" shrinkToFit="1"/>
    </xf>
    <xf numFmtId="38" fontId="25" fillId="4" borderId="1" xfId="2" applyNumberFormat="1" applyFont="1" applyFill="1" applyBorder="1" applyAlignment="1" applyProtection="1">
      <alignment horizontal="right" vertical="center" shrinkToFit="1"/>
    </xf>
    <xf numFmtId="38" fontId="25" fillId="4" borderId="18" xfId="2" applyNumberFormat="1" applyFont="1" applyFill="1" applyBorder="1" applyAlignment="1" applyProtection="1">
      <alignment horizontal="right" vertical="center" shrinkToFit="1"/>
    </xf>
    <xf numFmtId="38" fontId="25" fillId="4" borderId="81" xfId="2" applyNumberFormat="1" applyFont="1" applyFill="1" applyBorder="1" applyAlignment="1" applyProtection="1">
      <alignment horizontal="right" vertical="center" shrinkToFit="1"/>
    </xf>
    <xf numFmtId="38" fontId="25" fillId="4" borderId="0" xfId="2" applyNumberFormat="1" applyFont="1" applyFill="1" applyBorder="1" applyAlignment="1" applyProtection="1">
      <alignment horizontal="right" vertical="center" shrinkToFit="1"/>
    </xf>
    <xf numFmtId="38" fontId="25" fillId="4" borderId="45" xfId="2" applyNumberFormat="1" applyFont="1" applyFill="1" applyBorder="1" applyAlignment="1" applyProtection="1">
      <alignment horizontal="right" vertical="center" shrinkToFit="1"/>
    </xf>
    <xf numFmtId="0" fontId="14" fillId="5" borderId="4" xfId="0" applyFont="1" applyFill="1" applyBorder="1" applyAlignment="1" applyProtection="1">
      <alignment horizontal="left" vertical="center" shrinkToFit="1"/>
    </xf>
    <xf numFmtId="177" fontId="14" fillId="5" borderId="14" xfId="0" applyNumberFormat="1" applyFont="1" applyFill="1" applyBorder="1" applyAlignment="1" applyProtection="1">
      <alignment horizontal="center" vertical="center" shrinkToFit="1"/>
    </xf>
    <xf numFmtId="177" fontId="14" fillId="5" borderId="9" xfId="1" applyNumberFormat="1" applyFont="1" applyFill="1" applyBorder="1" applyAlignment="1" applyProtection="1">
      <alignment vertical="center" shrinkToFit="1"/>
    </xf>
    <xf numFmtId="177" fontId="14" fillId="5" borderId="10" xfId="1" applyNumberFormat="1" applyFont="1" applyFill="1" applyBorder="1" applyAlignment="1" applyProtection="1">
      <alignment vertical="center" shrinkToFit="1"/>
    </xf>
    <xf numFmtId="177" fontId="14" fillId="5" borderId="11" xfId="1" applyNumberFormat="1" applyFont="1" applyFill="1" applyBorder="1" applyAlignment="1" applyProtection="1">
      <alignment vertical="center" shrinkToFit="1"/>
    </xf>
    <xf numFmtId="38" fontId="14" fillId="5" borderId="9" xfId="1" applyFont="1" applyFill="1" applyBorder="1" applyAlignment="1" applyProtection="1">
      <alignment horizontal="right" vertical="center" shrinkToFit="1"/>
    </xf>
    <xf numFmtId="38" fontId="14" fillId="5" borderId="10" xfId="1" applyFont="1" applyFill="1" applyBorder="1" applyAlignment="1" applyProtection="1">
      <alignment horizontal="right" vertical="center" shrinkToFit="1"/>
    </xf>
    <xf numFmtId="38" fontId="14" fillId="5" borderId="11" xfId="1" applyFont="1" applyFill="1" applyBorder="1" applyAlignment="1" applyProtection="1">
      <alignment horizontal="right" vertical="center" shrinkToFit="1"/>
    </xf>
    <xf numFmtId="9" fontId="14" fillId="5" borderId="12" xfId="0" applyNumberFormat="1" applyFont="1" applyFill="1" applyBorder="1" applyAlignment="1" applyProtection="1">
      <alignment horizontal="center" vertical="center" shrinkToFit="1"/>
    </xf>
    <xf numFmtId="9" fontId="14" fillId="5" borderId="8" xfId="0" applyNumberFormat="1" applyFont="1" applyFill="1" applyBorder="1" applyAlignment="1" applyProtection="1">
      <alignment horizontal="center" vertical="center" shrinkToFit="1"/>
    </xf>
    <xf numFmtId="9" fontId="14" fillId="5" borderId="26" xfId="0" applyNumberFormat="1" applyFont="1" applyFill="1" applyBorder="1" applyAlignment="1" applyProtection="1">
      <alignment horizontal="center" vertical="center" shrinkToFit="1"/>
    </xf>
    <xf numFmtId="0" fontId="24" fillId="4" borderId="24" xfId="0" applyFont="1" applyFill="1" applyBorder="1" applyAlignment="1" applyProtection="1">
      <alignment horizontal="center" vertical="center" shrinkToFit="1"/>
    </xf>
    <xf numFmtId="0" fontId="14" fillId="5" borderId="14" xfId="0" applyFont="1" applyFill="1" applyBorder="1" applyAlignment="1" applyProtection="1">
      <alignment horizontal="left" vertical="center" shrinkToFit="1"/>
    </xf>
    <xf numFmtId="49" fontId="14" fillId="5" borderId="14" xfId="0" applyNumberFormat="1" applyFont="1" applyFill="1" applyBorder="1" applyAlignment="1" applyProtection="1">
      <alignment horizontal="center" vertical="center" shrinkToFit="1"/>
    </xf>
    <xf numFmtId="177" fontId="14" fillId="5" borderId="14" xfId="1" applyNumberFormat="1" applyFont="1" applyFill="1" applyBorder="1" applyAlignment="1" applyProtection="1">
      <alignment vertical="center" shrinkToFit="1"/>
    </xf>
    <xf numFmtId="38" fontId="14" fillId="5" borderId="12" xfId="1" applyFont="1" applyFill="1" applyBorder="1" applyAlignment="1" applyProtection="1">
      <alignment horizontal="right" vertical="center" shrinkToFit="1"/>
    </xf>
    <xf numFmtId="38" fontId="14" fillId="5" borderId="8" xfId="1" applyFont="1" applyFill="1" applyBorder="1" applyAlignment="1" applyProtection="1">
      <alignment horizontal="right" vertical="center" shrinkToFit="1"/>
    </xf>
    <xf numFmtId="38" fontId="14" fillId="5" borderId="13" xfId="1" applyFont="1" applyFill="1" applyBorder="1" applyAlignment="1" applyProtection="1">
      <alignment horizontal="right" vertical="center" shrinkToFit="1"/>
    </xf>
    <xf numFmtId="177" fontId="14" fillId="5" borderId="9" xfId="1" applyNumberFormat="1" applyFont="1" applyFill="1" applyBorder="1" applyAlignment="1" applyProtection="1">
      <alignment horizontal="right" vertical="center" shrinkToFit="1"/>
    </xf>
    <xf numFmtId="177" fontId="14" fillId="5" borderId="10" xfId="1" applyNumberFormat="1" applyFont="1" applyFill="1" applyBorder="1" applyAlignment="1" applyProtection="1">
      <alignment horizontal="right" vertical="center" shrinkToFit="1"/>
    </xf>
    <xf numFmtId="177" fontId="14" fillId="5" borderId="11" xfId="1" applyNumberFormat="1" applyFont="1" applyFill="1" applyBorder="1" applyAlignment="1" applyProtection="1">
      <alignment horizontal="right" vertical="center" shrinkToFit="1"/>
    </xf>
    <xf numFmtId="177" fontId="14" fillId="5" borderId="4" xfId="0" applyNumberFormat="1" applyFont="1" applyFill="1" applyBorder="1" applyAlignment="1" applyProtection="1">
      <alignment horizontal="center" vertical="center" shrinkToFit="1"/>
    </xf>
    <xf numFmtId="9" fontId="14" fillId="5" borderId="30" xfId="0" applyNumberFormat="1" applyFont="1" applyFill="1" applyBorder="1" applyAlignment="1" applyProtection="1">
      <alignment horizontal="center" vertical="center" shrinkToFit="1"/>
    </xf>
    <xf numFmtId="9" fontId="14" fillId="5" borderId="31" xfId="0" applyNumberFormat="1" applyFont="1" applyFill="1" applyBorder="1" applyAlignment="1" applyProtection="1">
      <alignment horizontal="center" vertical="center" shrinkToFit="1"/>
    </xf>
    <xf numFmtId="9" fontId="14" fillId="5" borderId="33" xfId="0" applyNumberFormat="1" applyFont="1" applyFill="1" applyBorder="1" applyAlignment="1" applyProtection="1">
      <alignment horizontal="center" vertical="center" shrinkToFit="1"/>
    </xf>
    <xf numFmtId="38" fontId="26" fillId="3" borderId="70" xfId="1" applyFont="1" applyFill="1" applyBorder="1" applyAlignment="1" applyProtection="1">
      <alignment horizontal="center" vertical="center" shrinkToFit="1"/>
    </xf>
    <xf numFmtId="38" fontId="26" fillId="3" borderId="15" xfId="1" applyFont="1" applyFill="1" applyBorder="1" applyAlignment="1" applyProtection="1">
      <alignment horizontal="center" vertical="center" shrinkToFit="1"/>
    </xf>
    <xf numFmtId="38" fontId="26" fillId="3" borderId="71" xfId="1" applyFont="1" applyFill="1" applyBorder="1" applyAlignment="1" applyProtection="1">
      <alignment horizontal="center" vertical="center" shrinkToFit="1"/>
    </xf>
    <xf numFmtId="38" fontId="27" fillId="3" borderId="88" xfId="1" applyFont="1" applyFill="1" applyBorder="1" applyAlignment="1" applyProtection="1">
      <alignment horizontal="right" vertical="center" shrinkToFit="1"/>
    </xf>
    <xf numFmtId="38" fontId="27" fillId="3" borderId="15" xfId="1" applyFont="1" applyFill="1" applyBorder="1" applyAlignment="1" applyProtection="1">
      <alignment horizontal="right" vertical="center" shrinkToFit="1"/>
    </xf>
    <xf numFmtId="38" fontId="27" fillId="3" borderId="16" xfId="1" applyFont="1" applyFill="1" applyBorder="1" applyAlignment="1" applyProtection="1">
      <alignment horizontal="right" vertical="center" shrinkToFit="1"/>
    </xf>
    <xf numFmtId="0" fontId="24" fillId="3" borderId="0" xfId="0" applyFont="1" applyFill="1" applyBorder="1" applyAlignment="1" applyProtection="1">
      <alignment horizontal="center" vertical="center" shrinkToFit="1"/>
    </xf>
    <xf numFmtId="0" fontId="14" fillId="5" borderId="29" xfId="0" applyFont="1" applyFill="1" applyBorder="1" applyAlignment="1" applyProtection="1">
      <alignment horizontal="left" vertical="center" shrinkToFit="1"/>
    </xf>
    <xf numFmtId="177" fontId="14" fillId="5" borderId="29" xfId="0" applyNumberFormat="1" applyFont="1" applyFill="1" applyBorder="1" applyAlignment="1" applyProtection="1">
      <alignment horizontal="center" vertical="center" shrinkToFit="1"/>
    </xf>
    <xf numFmtId="177" fontId="14" fillId="5" borderId="30" xfId="1" applyNumberFormat="1" applyFont="1" applyFill="1" applyBorder="1" applyAlignment="1" applyProtection="1">
      <alignment horizontal="right" vertical="center" shrinkToFit="1"/>
    </xf>
    <xf numFmtId="177" fontId="14" fillId="5" borderId="31" xfId="1" applyNumberFormat="1" applyFont="1" applyFill="1" applyBorder="1" applyAlignment="1" applyProtection="1">
      <alignment horizontal="right" vertical="center" shrinkToFit="1"/>
    </xf>
    <xf numFmtId="177" fontId="14" fillId="5" borderId="32" xfId="1" applyNumberFormat="1" applyFont="1" applyFill="1" applyBorder="1" applyAlignment="1" applyProtection="1">
      <alignment horizontal="right" vertical="center" shrinkToFit="1"/>
    </xf>
    <xf numFmtId="38" fontId="14" fillId="5" borderId="30" xfId="1" applyFont="1" applyFill="1" applyBorder="1" applyAlignment="1" applyProtection="1">
      <alignment horizontal="right" vertical="center" shrinkToFit="1"/>
    </xf>
    <xf numFmtId="38" fontId="14" fillId="5" borderId="31" xfId="1" applyFont="1" applyFill="1" applyBorder="1" applyAlignment="1" applyProtection="1">
      <alignment horizontal="right" vertical="center" shrinkToFit="1"/>
    </xf>
    <xf numFmtId="38" fontId="14" fillId="5" borderId="32" xfId="1" applyFont="1" applyFill="1" applyBorder="1" applyAlignment="1" applyProtection="1">
      <alignment horizontal="right" vertical="center" shrinkToFit="1"/>
    </xf>
    <xf numFmtId="0" fontId="14" fillId="3" borderId="0" xfId="0" applyFont="1" applyFill="1" applyBorder="1" applyAlignment="1" applyProtection="1">
      <alignment horizontal="left" vertical="center" shrinkToFit="1"/>
    </xf>
    <xf numFmtId="49" fontId="14" fillId="3" borderId="0" xfId="1" applyNumberFormat="1" applyFont="1" applyFill="1" applyBorder="1" applyAlignment="1" applyProtection="1">
      <alignment horizontal="center" vertical="center" shrinkToFit="1"/>
    </xf>
    <xf numFmtId="177" fontId="14" fillId="3" borderId="0" xfId="1" applyNumberFormat="1" applyFont="1" applyFill="1" applyBorder="1" applyAlignment="1" applyProtection="1">
      <alignment horizontal="center" vertical="center" shrinkToFit="1"/>
    </xf>
    <xf numFmtId="177" fontId="14" fillId="3" borderId="0" xfId="1" applyNumberFormat="1" applyFont="1" applyFill="1" applyBorder="1" applyAlignment="1" applyProtection="1">
      <alignment vertical="center" shrinkToFit="1"/>
    </xf>
    <xf numFmtId="38" fontId="14" fillId="3" borderId="0" xfId="1" applyFont="1" applyFill="1" applyBorder="1" applyAlignment="1" applyProtection="1">
      <alignment horizontal="right" vertical="center" shrinkToFit="1"/>
    </xf>
    <xf numFmtId="9" fontId="14" fillId="3" borderId="0" xfId="0" applyNumberFormat="1" applyFont="1" applyFill="1" applyBorder="1" applyAlignment="1" applyProtection="1">
      <alignment horizontal="center" vertical="center" shrinkToFit="1"/>
    </xf>
    <xf numFmtId="177" fontId="14" fillId="3" borderId="0" xfId="1" applyNumberFormat="1" applyFont="1" applyFill="1" applyBorder="1" applyAlignment="1" applyProtection="1">
      <alignment horizontal="right" vertical="center" shrinkToFit="1"/>
    </xf>
    <xf numFmtId="177" fontId="25" fillId="3" borderId="0" xfId="1" applyNumberFormat="1" applyFont="1" applyFill="1" applyBorder="1" applyAlignment="1" applyProtection="1">
      <alignment horizontal="center" vertical="center" shrinkToFit="1"/>
    </xf>
    <xf numFmtId="38" fontId="25" fillId="3" borderId="0" xfId="1" applyFont="1" applyFill="1" applyBorder="1" applyAlignment="1" applyProtection="1">
      <alignment horizontal="center" vertical="center" shrinkToFit="1"/>
    </xf>
    <xf numFmtId="38" fontId="28" fillId="3" borderId="0" xfId="1" applyFont="1" applyFill="1" applyBorder="1" applyAlignment="1" applyProtection="1">
      <alignment horizontal="center" vertical="center" shrinkToFit="1"/>
    </xf>
    <xf numFmtId="38" fontId="24" fillId="3" borderId="0" xfId="1" applyFont="1" applyFill="1" applyBorder="1" applyAlignment="1" applyProtection="1">
      <alignment horizontal="right" vertical="center" shrinkToFit="1"/>
    </xf>
    <xf numFmtId="49" fontId="18" fillId="3" borderId="0" xfId="1" applyNumberFormat="1" applyFont="1" applyFill="1" applyBorder="1" applyAlignment="1" applyProtection="1">
      <alignment horizontal="center" vertical="center" shrinkToFit="1"/>
    </xf>
    <xf numFmtId="177" fontId="18" fillId="3" borderId="0" xfId="1" applyNumberFormat="1" applyFont="1" applyFill="1" applyBorder="1" applyAlignment="1" applyProtection="1">
      <alignment horizontal="center" vertical="center" shrinkToFit="1"/>
    </xf>
    <xf numFmtId="38" fontId="14" fillId="3" borderId="0" xfId="1" applyFont="1" applyFill="1" applyBorder="1" applyAlignment="1" applyProtection="1">
      <alignment horizontal="center" vertical="center" shrinkToFit="1"/>
    </xf>
    <xf numFmtId="9" fontId="18" fillId="3" borderId="0" xfId="0" applyNumberFormat="1" applyFont="1" applyFill="1" applyBorder="1" applyAlignment="1" applyProtection="1">
      <alignment horizontal="center" vertical="center" shrinkToFit="1"/>
    </xf>
    <xf numFmtId="0" fontId="18" fillId="3" borderId="0" xfId="0" applyFont="1" applyFill="1" applyBorder="1" applyAlignment="1" applyProtection="1">
      <alignment horizontal="left" vertical="center" shrinkToFit="1"/>
    </xf>
    <xf numFmtId="177" fontId="18" fillId="3" borderId="0" xfId="1" applyNumberFormat="1" applyFont="1" applyFill="1" applyBorder="1" applyAlignment="1" applyProtection="1">
      <alignment horizontal="right" vertical="center" shrinkToFit="1"/>
    </xf>
    <xf numFmtId="0" fontId="18" fillId="5" borderId="30" xfId="0" applyFont="1" applyFill="1" applyBorder="1" applyAlignment="1" applyProtection="1">
      <alignment horizontal="center" vertical="center" shrinkToFit="1"/>
      <protection locked="0"/>
    </xf>
    <xf numFmtId="0" fontId="18" fillId="5" borderId="31" xfId="0" applyFont="1" applyFill="1" applyBorder="1" applyAlignment="1" applyProtection="1">
      <alignment horizontal="center" vertical="center" shrinkToFit="1"/>
      <protection locked="0"/>
    </xf>
    <xf numFmtId="0" fontId="18" fillId="5" borderId="32" xfId="0" applyFont="1" applyFill="1" applyBorder="1" applyAlignment="1" applyProtection="1">
      <alignment horizontal="center" vertical="center" shrinkToFit="1"/>
      <protection locked="0"/>
    </xf>
    <xf numFmtId="49" fontId="18" fillId="5" borderId="30" xfId="1" applyNumberFormat="1" applyFont="1" applyFill="1" applyBorder="1" applyAlignment="1" applyProtection="1">
      <alignment horizontal="center" vertical="center" shrinkToFit="1"/>
      <protection locked="0"/>
    </xf>
    <xf numFmtId="49" fontId="18" fillId="5" borderId="31" xfId="1" applyNumberFormat="1" applyFont="1" applyFill="1" applyBorder="1" applyAlignment="1" applyProtection="1">
      <alignment horizontal="center" vertical="center" shrinkToFit="1"/>
      <protection locked="0"/>
    </xf>
    <xf numFmtId="49" fontId="18" fillId="5" borderId="32" xfId="1" applyNumberFormat="1" applyFont="1" applyFill="1" applyBorder="1" applyAlignment="1" applyProtection="1">
      <alignment horizontal="center" vertical="center" shrinkToFit="1"/>
      <protection locked="0"/>
    </xf>
    <xf numFmtId="177" fontId="18" fillId="5" borderId="29" xfId="1" applyNumberFormat="1" applyFont="1" applyFill="1" applyBorder="1" applyAlignment="1" applyProtection="1">
      <alignment horizontal="center" vertical="center" shrinkToFit="1"/>
      <protection locked="0"/>
    </xf>
    <xf numFmtId="178" fontId="14" fillId="5" borderId="14" xfId="1" applyNumberFormat="1" applyFont="1" applyFill="1" applyBorder="1" applyAlignment="1" applyProtection="1">
      <alignment vertical="center" shrinkToFit="1"/>
      <protection locked="0"/>
    </xf>
    <xf numFmtId="38" fontId="14" fillId="5" borderId="29" xfId="1" applyFont="1" applyFill="1" applyBorder="1" applyAlignment="1" applyProtection="1">
      <alignment horizontal="center" vertical="center" shrinkToFit="1"/>
      <protection locked="0"/>
    </xf>
    <xf numFmtId="9" fontId="18" fillId="5" borderId="29" xfId="0" applyNumberFormat="1" applyFont="1" applyFill="1" applyBorder="1" applyAlignment="1" applyProtection="1">
      <alignment horizontal="center" vertical="center" shrinkToFit="1"/>
      <protection locked="0"/>
    </xf>
    <xf numFmtId="9" fontId="18" fillId="5" borderId="43" xfId="0" applyNumberFormat="1" applyFont="1" applyFill="1" applyBorder="1" applyAlignment="1" applyProtection="1">
      <alignment horizontal="center" vertical="center" shrinkToFit="1"/>
      <protection locked="0"/>
    </xf>
    <xf numFmtId="38" fontId="28" fillId="0" borderId="59" xfId="1" applyFont="1" applyBorder="1" applyAlignment="1" applyProtection="1">
      <alignment horizontal="center" vertical="center" shrinkToFit="1"/>
    </xf>
    <xf numFmtId="38" fontId="28" fillId="0" borderId="54" xfId="1" applyFont="1" applyBorder="1" applyAlignment="1" applyProtection="1">
      <alignment horizontal="center" vertical="center" shrinkToFit="1"/>
    </xf>
    <xf numFmtId="38" fontId="28" fillId="0" borderId="55" xfId="1" applyFont="1" applyBorder="1" applyAlignment="1" applyProtection="1">
      <alignment horizontal="center" vertical="center" shrinkToFit="1"/>
    </xf>
    <xf numFmtId="38" fontId="24" fillId="0" borderId="53" xfId="1" applyFont="1" applyBorder="1" applyAlignment="1" applyProtection="1">
      <alignment horizontal="right" vertical="center" shrinkToFit="1"/>
    </xf>
    <xf numFmtId="38" fontId="24" fillId="0" borderId="54" xfId="1" applyFont="1" applyBorder="1" applyAlignment="1" applyProtection="1">
      <alignment horizontal="right" vertical="center" shrinkToFit="1"/>
    </xf>
    <xf numFmtId="38" fontId="24" fillId="0" borderId="61" xfId="1" applyFont="1" applyBorder="1" applyAlignment="1" applyProtection="1">
      <alignment horizontal="right" vertical="center" shrinkToFit="1"/>
    </xf>
    <xf numFmtId="0" fontId="14" fillId="5" borderId="4" xfId="0" applyFont="1" applyFill="1" applyBorder="1" applyAlignment="1" applyProtection="1">
      <alignment horizontal="left" vertical="center" shrinkToFit="1"/>
      <protection locked="0"/>
    </xf>
    <xf numFmtId="49" fontId="14" fillId="5" borderId="4" xfId="1" applyNumberFormat="1" applyFont="1" applyFill="1" applyBorder="1" applyAlignment="1" applyProtection="1">
      <alignment horizontal="center" vertical="center" shrinkToFit="1"/>
      <protection locked="0"/>
    </xf>
    <xf numFmtId="49" fontId="14" fillId="5" borderId="9" xfId="1" applyNumberFormat="1" applyFont="1" applyFill="1" applyBorder="1" applyAlignment="1" applyProtection="1">
      <alignment horizontal="center" vertical="center" shrinkToFit="1"/>
      <protection locked="0"/>
    </xf>
    <xf numFmtId="177" fontId="25" fillId="5" borderId="4" xfId="1" applyNumberFormat="1" applyFont="1" applyFill="1" applyBorder="1" applyAlignment="1" applyProtection="1">
      <alignment horizontal="center" vertical="center" shrinkToFit="1"/>
      <protection locked="0"/>
    </xf>
    <xf numFmtId="38" fontId="25" fillId="5" borderId="4" xfId="1" applyFont="1" applyFill="1" applyBorder="1" applyAlignment="1" applyProtection="1">
      <alignment horizontal="center" vertical="center" shrinkToFit="1"/>
      <protection locked="0"/>
    </xf>
    <xf numFmtId="9" fontId="14" fillId="5" borderId="8" xfId="0" applyNumberFormat="1" applyFont="1" applyFill="1" applyBorder="1" applyAlignment="1" applyProtection="1">
      <alignment horizontal="center" vertical="center" shrinkToFit="1"/>
      <protection locked="0"/>
    </xf>
    <xf numFmtId="9" fontId="14" fillId="5" borderId="26" xfId="0" applyNumberFormat="1" applyFont="1" applyFill="1" applyBorder="1" applyAlignment="1" applyProtection="1">
      <alignment horizontal="center" vertical="center" shrinkToFit="1"/>
      <protection locked="0"/>
    </xf>
    <xf numFmtId="0" fontId="18" fillId="5" borderId="4" xfId="0" applyFont="1" applyFill="1" applyBorder="1" applyAlignment="1" applyProtection="1">
      <alignment horizontal="left" vertical="center" shrinkToFit="1"/>
      <protection locked="0"/>
    </xf>
    <xf numFmtId="49" fontId="18" fillId="5" borderId="4" xfId="1" applyNumberFormat="1" applyFont="1" applyFill="1" applyBorder="1" applyAlignment="1" applyProtection="1">
      <alignment horizontal="center" vertical="center" shrinkToFit="1"/>
      <protection locked="0"/>
    </xf>
    <xf numFmtId="49" fontId="18" fillId="5" borderId="9" xfId="1" applyNumberFormat="1" applyFont="1" applyFill="1" applyBorder="1" applyAlignment="1" applyProtection="1">
      <alignment horizontal="center" vertical="center" shrinkToFit="1"/>
      <protection locked="0"/>
    </xf>
    <xf numFmtId="177" fontId="18" fillId="5" borderId="4" xfId="1" applyNumberFormat="1" applyFont="1" applyFill="1" applyBorder="1" applyAlignment="1" applyProtection="1">
      <alignment horizontal="center" vertical="center" shrinkToFit="1"/>
      <protection locked="0"/>
    </xf>
    <xf numFmtId="38" fontId="14" fillId="5" borderId="4" xfId="1" applyFont="1" applyFill="1" applyBorder="1" applyAlignment="1" applyProtection="1">
      <alignment horizontal="right" vertical="center" shrinkToFit="1"/>
      <protection locked="0"/>
    </xf>
    <xf numFmtId="9" fontId="18" fillId="5" borderId="8" xfId="0" applyNumberFormat="1" applyFont="1" applyFill="1" applyBorder="1" applyAlignment="1" applyProtection="1">
      <alignment horizontal="center" vertical="center" shrinkToFit="1"/>
      <protection locked="0"/>
    </xf>
    <xf numFmtId="9" fontId="18" fillId="5" borderId="26" xfId="0" applyNumberFormat="1" applyFont="1" applyFill="1" applyBorder="1" applyAlignment="1" applyProtection="1">
      <alignment horizontal="center" vertical="center" shrinkToFit="1"/>
      <protection locked="0"/>
    </xf>
    <xf numFmtId="177" fontId="14" fillId="5" borderId="4" xfId="1" applyNumberFormat="1" applyFont="1" applyFill="1" applyBorder="1" applyAlignment="1" applyProtection="1">
      <alignment horizontal="center" vertical="center" shrinkToFit="1"/>
      <protection locked="0"/>
    </xf>
    <xf numFmtId="38" fontId="14" fillId="5" borderId="9" xfId="1" applyFont="1" applyFill="1" applyBorder="1" applyAlignment="1" applyProtection="1">
      <alignment horizontal="right" vertical="center" shrinkToFit="1"/>
      <protection locked="0"/>
    </xf>
    <xf numFmtId="38" fontId="14" fillId="5" borderId="10" xfId="1" applyFont="1" applyFill="1" applyBorder="1" applyAlignment="1" applyProtection="1">
      <alignment horizontal="right" vertical="center" shrinkToFit="1"/>
      <protection locked="0"/>
    </xf>
    <xf numFmtId="38" fontId="14" fillId="5" borderId="11" xfId="1" applyFont="1" applyFill="1" applyBorder="1" applyAlignment="1" applyProtection="1">
      <alignment horizontal="right" vertical="center" shrinkToFit="1"/>
      <protection locked="0"/>
    </xf>
    <xf numFmtId="9" fontId="14" fillId="5" borderId="12" xfId="0" applyNumberFormat="1" applyFont="1" applyFill="1" applyBorder="1" applyAlignment="1" applyProtection="1">
      <alignment horizontal="center" vertical="center" shrinkToFit="1"/>
      <protection locked="0"/>
    </xf>
    <xf numFmtId="177" fontId="14" fillId="5" borderId="60" xfId="1" applyNumberFormat="1" applyFont="1" applyFill="1" applyBorder="1" applyAlignment="1" applyProtection="1">
      <alignment horizontal="center" vertical="center" shrinkToFit="1"/>
      <protection locked="0"/>
    </xf>
    <xf numFmtId="38" fontId="14" fillId="5" borderId="5" xfId="1" applyFont="1" applyFill="1" applyBorder="1" applyAlignment="1" applyProtection="1">
      <alignment horizontal="right" vertical="center" shrinkToFit="1"/>
      <protection locked="0"/>
    </xf>
    <xf numFmtId="38" fontId="14" fillId="5" borderId="6" xfId="1" applyFont="1" applyFill="1" applyBorder="1" applyAlignment="1" applyProtection="1">
      <alignment horizontal="right" vertical="center" shrinkToFit="1"/>
      <protection locked="0"/>
    </xf>
    <xf numFmtId="38" fontId="14" fillId="5" borderId="7" xfId="1" applyFont="1" applyFill="1" applyBorder="1" applyAlignment="1" applyProtection="1">
      <alignment horizontal="right" vertical="center" shrinkToFit="1"/>
      <protection locked="0"/>
    </xf>
    <xf numFmtId="9" fontId="14" fillId="5" borderId="4" xfId="0" applyNumberFormat="1" applyFont="1" applyFill="1" applyBorder="1" applyAlignment="1" applyProtection="1">
      <alignment horizontal="center" vertical="center" shrinkToFit="1"/>
      <protection locked="0"/>
    </xf>
    <xf numFmtId="9" fontId="14" fillId="5" borderId="39" xfId="0" applyNumberFormat="1" applyFont="1" applyFill="1" applyBorder="1" applyAlignment="1" applyProtection="1">
      <alignment horizontal="center" vertical="center" shrinkToFit="1"/>
      <protection locked="0"/>
    </xf>
    <xf numFmtId="0" fontId="24" fillId="2" borderId="20" xfId="0" applyFont="1" applyFill="1" applyBorder="1" applyAlignment="1" applyProtection="1">
      <alignment horizontal="center" vertical="center" shrinkToFit="1"/>
    </xf>
    <xf numFmtId="0" fontId="24" fillId="2" borderId="21" xfId="0" applyFont="1" applyFill="1" applyBorder="1" applyAlignment="1" applyProtection="1">
      <alignment horizontal="center" vertical="center" shrinkToFit="1"/>
    </xf>
    <xf numFmtId="0" fontId="24" fillId="2" borderId="22" xfId="0" applyFont="1" applyFill="1" applyBorder="1" applyAlignment="1" applyProtection="1">
      <alignment horizontal="center" vertical="center" shrinkToFit="1"/>
    </xf>
    <xf numFmtId="0" fontId="24" fillId="2" borderId="23" xfId="0" applyFont="1" applyFill="1" applyBorder="1" applyAlignment="1" applyProtection="1">
      <alignment horizontal="center" vertical="center" shrinkToFit="1"/>
    </xf>
    <xf numFmtId="0" fontId="24" fillId="2" borderId="24" xfId="0" applyFont="1" applyFill="1" applyBorder="1" applyAlignment="1" applyProtection="1">
      <alignment horizontal="center" vertical="center" shrinkToFit="1"/>
    </xf>
    <xf numFmtId="0" fontId="14" fillId="5" borderId="14" xfId="0" applyFont="1" applyFill="1" applyBorder="1" applyAlignment="1" applyProtection="1">
      <alignment horizontal="left" vertical="center" shrinkToFit="1"/>
      <protection locked="0"/>
    </xf>
    <xf numFmtId="49" fontId="14" fillId="5" borderId="14" xfId="1" applyNumberFormat="1" applyFont="1" applyFill="1" applyBorder="1" applyAlignment="1" applyProtection="1">
      <alignment horizontal="center" vertical="center" shrinkToFit="1"/>
      <protection locked="0"/>
    </xf>
    <xf numFmtId="177" fontId="14" fillId="5" borderId="14" xfId="1" applyNumberFormat="1" applyFont="1" applyFill="1" applyBorder="1" applyAlignment="1" applyProtection="1">
      <alignment horizontal="center" vertical="center" shrinkToFit="1"/>
      <protection locked="0"/>
    </xf>
    <xf numFmtId="38" fontId="14" fillId="5" borderId="12" xfId="1" applyFont="1" applyFill="1" applyBorder="1" applyAlignment="1" applyProtection="1">
      <alignment horizontal="right" vertical="center" shrinkToFit="1"/>
      <protection locked="0"/>
    </xf>
    <xf numFmtId="38" fontId="14" fillId="5" borderId="8" xfId="1" applyFont="1" applyFill="1" applyBorder="1" applyAlignment="1" applyProtection="1">
      <alignment horizontal="right" vertical="center" shrinkToFit="1"/>
      <protection locked="0"/>
    </xf>
    <xf numFmtId="38" fontId="14" fillId="5" borderId="13" xfId="1" applyFont="1" applyFill="1" applyBorder="1" applyAlignment="1" applyProtection="1">
      <alignment horizontal="right" vertical="center" shrinkToFit="1"/>
      <protection locked="0"/>
    </xf>
    <xf numFmtId="38" fontId="26" fillId="0" borderId="59" xfId="1" applyFont="1" applyBorder="1" applyAlignment="1" applyProtection="1">
      <alignment horizontal="center" vertical="center" shrinkToFit="1"/>
    </xf>
    <xf numFmtId="38" fontId="26" fillId="0" borderId="54" xfId="1" applyFont="1" applyBorder="1" applyAlignment="1" applyProtection="1">
      <alignment horizontal="center" vertical="center" shrinkToFit="1"/>
    </xf>
    <xf numFmtId="38" fontId="26" fillId="0" borderId="55" xfId="1" applyFont="1" applyBorder="1" applyAlignment="1" applyProtection="1">
      <alignment horizontal="center" vertical="center" shrinkToFit="1"/>
    </xf>
    <xf numFmtId="38" fontId="25" fillId="0" borderId="53" xfId="1" applyFont="1" applyBorder="1" applyAlignment="1" applyProtection="1">
      <alignment horizontal="right" vertical="center" shrinkToFit="1"/>
    </xf>
    <xf numFmtId="38" fontId="25" fillId="0" borderId="54" xfId="1" applyFont="1" applyBorder="1" applyAlignment="1" applyProtection="1">
      <alignment horizontal="right" vertical="center" shrinkToFit="1"/>
    </xf>
    <xf numFmtId="38" fontId="25" fillId="0" borderId="61" xfId="1" applyFont="1" applyBorder="1" applyAlignment="1" applyProtection="1">
      <alignment horizontal="right" vertical="center" shrinkToFit="1"/>
    </xf>
    <xf numFmtId="0" fontId="14" fillId="5" borderId="29" xfId="0" applyFont="1" applyFill="1" applyBorder="1" applyAlignment="1" applyProtection="1">
      <alignment horizontal="left" vertical="center" shrinkToFit="1"/>
      <protection locked="0"/>
    </xf>
    <xf numFmtId="49" fontId="14" fillId="5" borderId="29" xfId="0" applyNumberFormat="1" applyFont="1" applyFill="1" applyBorder="1" applyAlignment="1" applyProtection="1">
      <alignment horizontal="center" vertical="center" shrinkToFit="1"/>
      <protection locked="0"/>
    </xf>
    <xf numFmtId="177" fontId="14" fillId="5" borderId="29" xfId="0" applyNumberFormat="1" applyFont="1" applyFill="1" applyBorder="1" applyAlignment="1" applyProtection="1">
      <alignment horizontal="center" vertical="center" shrinkToFit="1"/>
      <protection locked="0"/>
    </xf>
    <xf numFmtId="38" fontId="14" fillId="5" borderId="30" xfId="1" applyFont="1" applyFill="1" applyBorder="1" applyAlignment="1" applyProtection="1">
      <alignment horizontal="right" vertical="center" shrinkToFit="1"/>
      <protection locked="0"/>
    </xf>
    <xf numFmtId="38" fontId="14" fillId="5" borderId="31" xfId="1" applyFont="1" applyFill="1" applyBorder="1" applyAlignment="1" applyProtection="1">
      <alignment horizontal="right" vertical="center" shrinkToFit="1"/>
      <protection locked="0"/>
    </xf>
    <xf numFmtId="38" fontId="14" fillId="5" borderId="32" xfId="1" applyFont="1" applyFill="1" applyBorder="1" applyAlignment="1" applyProtection="1">
      <alignment horizontal="right" vertical="center" shrinkToFit="1"/>
      <protection locked="0"/>
    </xf>
    <xf numFmtId="9" fontId="14" fillId="5" borderId="30" xfId="0" applyNumberFormat="1" applyFont="1" applyFill="1" applyBorder="1" applyAlignment="1" applyProtection="1">
      <alignment horizontal="center" vertical="center" shrinkToFit="1"/>
      <protection locked="0"/>
    </xf>
    <xf numFmtId="9" fontId="14" fillId="5" borderId="31" xfId="0" applyNumberFormat="1" applyFont="1" applyFill="1" applyBorder="1" applyAlignment="1" applyProtection="1">
      <alignment horizontal="center" vertical="center" shrinkToFit="1"/>
      <protection locked="0"/>
    </xf>
    <xf numFmtId="9" fontId="14" fillId="5" borderId="33" xfId="0" applyNumberFormat="1" applyFont="1" applyFill="1" applyBorder="1" applyAlignment="1" applyProtection="1">
      <alignment horizontal="center" vertical="center" shrinkToFit="1"/>
      <protection locked="0"/>
    </xf>
    <xf numFmtId="49" fontId="14" fillId="5" borderId="4" xfId="0" applyNumberFormat="1" applyFont="1" applyFill="1" applyBorder="1" applyAlignment="1" applyProtection="1">
      <alignment horizontal="center" vertical="center" shrinkToFit="1"/>
      <protection locked="0"/>
    </xf>
    <xf numFmtId="177" fontId="14" fillId="5" borderId="4" xfId="0" applyNumberFormat="1"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31" fontId="18" fillId="6" borderId="1" xfId="0" applyNumberFormat="1" applyFont="1" applyFill="1" applyBorder="1" applyAlignment="1" applyProtection="1">
      <alignment horizontal="center" vertical="center" shrinkToFit="1"/>
      <protection locked="0"/>
    </xf>
    <xf numFmtId="0" fontId="18" fillId="3" borderId="70" xfId="0" applyFont="1" applyFill="1" applyBorder="1" applyAlignment="1" applyProtection="1">
      <alignment horizontal="center" vertical="center" shrinkToFit="1"/>
    </xf>
    <xf numFmtId="0" fontId="20" fillId="6" borderId="81" xfId="0" applyFont="1" applyFill="1" applyBorder="1" applyAlignment="1" applyProtection="1">
      <alignment horizontal="left" vertical="center" shrinkToFit="1"/>
      <protection locked="0"/>
    </xf>
    <xf numFmtId="0" fontId="20" fillId="6" borderId="0" xfId="0" applyFont="1" applyFill="1" applyBorder="1" applyAlignment="1" applyProtection="1">
      <alignment horizontal="left" vertical="center" shrinkToFit="1"/>
      <protection locked="0"/>
    </xf>
    <xf numFmtId="0" fontId="20" fillId="6" borderId="45" xfId="0" applyFont="1" applyFill="1" applyBorder="1" applyAlignment="1" applyProtection="1">
      <alignment horizontal="left" vertical="center" shrinkToFit="1"/>
      <protection locked="0"/>
    </xf>
    <xf numFmtId="0" fontId="18" fillId="5" borderId="81" xfId="0" applyFont="1" applyFill="1" applyBorder="1" applyAlignment="1" applyProtection="1">
      <alignment horizontal="left" vertical="center" shrinkToFit="1"/>
      <protection locked="0"/>
    </xf>
    <xf numFmtId="0" fontId="18" fillId="5" borderId="0" xfId="0" applyFont="1" applyFill="1" applyBorder="1" applyAlignment="1" applyProtection="1">
      <alignment horizontal="left" vertical="center" shrinkToFit="1"/>
      <protection locked="0"/>
    </xf>
    <xf numFmtId="0" fontId="18" fillId="5" borderId="45" xfId="0" applyFont="1" applyFill="1" applyBorder="1" applyAlignment="1" applyProtection="1">
      <alignment horizontal="left" vertical="center" shrinkToFit="1"/>
      <protection locked="0"/>
    </xf>
    <xf numFmtId="49" fontId="5" fillId="0" borderId="0" xfId="0" applyNumberFormat="1" applyFont="1" applyBorder="1" applyAlignment="1" applyProtection="1">
      <alignment horizontal="center" vertical="top" shrinkToFit="1"/>
    </xf>
    <xf numFmtId="49" fontId="14" fillId="5" borderId="27" xfId="0" applyNumberFormat="1" applyFont="1" applyFill="1" applyBorder="1" applyAlignment="1" applyProtection="1">
      <alignment horizontal="center" vertical="center" shrinkToFit="1"/>
      <protection locked="0"/>
    </xf>
    <xf numFmtId="49" fontId="14" fillId="5" borderId="28" xfId="0" applyNumberFormat="1" applyFont="1" applyFill="1" applyBorder="1" applyAlignment="1" applyProtection="1">
      <alignment horizontal="center" vertical="center" shrinkToFit="1"/>
      <protection locked="0"/>
    </xf>
    <xf numFmtId="0" fontId="14" fillId="5" borderId="4" xfId="0" applyFont="1" applyFill="1" applyBorder="1" applyAlignment="1" applyProtection="1">
      <alignment horizontal="left" vertical="center" wrapText="1"/>
      <protection locked="0"/>
    </xf>
    <xf numFmtId="0" fontId="14" fillId="5" borderId="39" xfId="0" applyFont="1" applyFill="1" applyBorder="1" applyAlignment="1" applyProtection="1">
      <alignment horizontal="left" vertical="center" wrapText="1"/>
      <protection locked="0"/>
    </xf>
    <xf numFmtId="49" fontId="18" fillId="5" borderId="78" xfId="0" applyNumberFormat="1" applyFont="1" applyFill="1" applyBorder="1" applyAlignment="1" applyProtection="1">
      <alignment horizontal="center" vertical="center" shrinkToFit="1"/>
      <protection locked="0"/>
    </xf>
    <xf numFmtId="49" fontId="18" fillId="5" borderId="79" xfId="0" applyNumberFormat="1" applyFont="1" applyFill="1" applyBorder="1" applyAlignment="1" applyProtection="1">
      <alignment horizontal="center" vertical="center" shrinkToFit="1"/>
      <protection locked="0"/>
    </xf>
    <xf numFmtId="49" fontId="18" fillId="5" borderId="87" xfId="0" applyNumberFormat="1" applyFont="1" applyFill="1" applyBorder="1" applyAlignment="1" applyProtection="1">
      <alignment horizontal="center" vertical="center" shrinkToFit="1"/>
      <protection locked="0"/>
    </xf>
    <xf numFmtId="49" fontId="18" fillId="5" borderId="15" xfId="0" applyNumberFormat="1" applyFont="1" applyFill="1" applyBorder="1" applyAlignment="1" applyProtection="1">
      <alignment horizontal="left" vertical="center" shrinkToFit="1"/>
      <protection locked="0"/>
    </xf>
    <xf numFmtId="49" fontId="18" fillId="5" borderId="16" xfId="0" applyNumberFormat="1" applyFont="1" applyFill="1" applyBorder="1" applyAlignment="1" applyProtection="1">
      <alignment horizontal="left" vertical="center" shrinkToFit="1"/>
      <protection locked="0"/>
    </xf>
    <xf numFmtId="49" fontId="14" fillId="6" borderId="76" xfId="0" applyNumberFormat="1" applyFont="1" applyFill="1" applyBorder="1" applyAlignment="1" applyProtection="1">
      <alignment horizontal="left" vertical="center" shrinkToFit="1"/>
      <protection locked="0"/>
    </xf>
    <xf numFmtId="49" fontId="14" fillId="6" borderId="74" xfId="0" applyNumberFormat="1" applyFont="1" applyFill="1" applyBorder="1" applyAlignment="1" applyProtection="1">
      <alignment horizontal="left" vertical="center" shrinkToFit="1"/>
      <protection locked="0"/>
    </xf>
    <xf numFmtId="49" fontId="14" fillId="6" borderId="77" xfId="0" applyNumberFormat="1" applyFont="1" applyFill="1" applyBorder="1" applyAlignment="1" applyProtection="1">
      <alignment horizontal="left" vertical="center" shrinkToFit="1"/>
      <protection locked="0"/>
    </xf>
    <xf numFmtId="6" fontId="13" fillId="0" borderId="0" xfId="1" applyNumberFormat="1" applyFont="1" applyBorder="1" applyAlignment="1" applyProtection="1">
      <alignment horizontal="right" vertical="center" shrinkToFit="1"/>
    </xf>
    <xf numFmtId="6" fontId="13" fillId="0" borderId="2" xfId="1" applyNumberFormat="1" applyFont="1" applyBorder="1" applyAlignment="1" applyProtection="1">
      <alignment horizontal="right" vertical="center" shrinkToFit="1"/>
    </xf>
    <xf numFmtId="0" fontId="13" fillId="0" borderId="0"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8" fillId="0" borderId="2" xfId="0" applyFont="1" applyBorder="1" applyAlignment="1" applyProtection="1">
      <alignment horizontal="center" vertical="center" shrinkToFit="1"/>
    </xf>
    <xf numFmtId="49" fontId="14" fillId="5" borderId="14" xfId="0" applyNumberFormat="1" applyFont="1" applyFill="1" applyBorder="1" applyAlignment="1" applyProtection="1">
      <alignment horizontal="center" vertical="center" shrinkToFit="1"/>
      <protection locked="0"/>
    </xf>
    <xf numFmtId="177" fontId="14" fillId="5" borderId="14" xfId="0" applyNumberFormat="1" applyFont="1" applyFill="1" applyBorder="1" applyAlignment="1" applyProtection="1">
      <alignment horizontal="center" vertical="center" shrinkToFit="1"/>
      <protection locked="0"/>
    </xf>
    <xf numFmtId="49" fontId="14" fillId="5" borderId="81" xfId="0" applyNumberFormat="1" applyFont="1" applyFill="1" applyBorder="1" applyAlignment="1" applyProtection="1">
      <alignment horizontal="left" vertical="center" shrinkToFit="1"/>
      <protection locked="0"/>
    </xf>
    <xf numFmtId="49" fontId="14" fillId="5" borderId="0" xfId="0" applyNumberFormat="1" applyFont="1" applyFill="1" applyBorder="1" applyAlignment="1" applyProtection="1">
      <alignment horizontal="left" vertical="center" shrinkToFit="1"/>
      <protection locked="0"/>
    </xf>
    <xf numFmtId="49" fontId="14" fillId="5" borderId="72" xfId="0" applyNumberFormat="1" applyFont="1" applyFill="1" applyBorder="1" applyAlignment="1" applyProtection="1">
      <alignment horizontal="left" vertical="center" shrinkToFit="1"/>
      <protection locked="0"/>
    </xf>
    <xf numFmtId="49" fontId="14" fillId="5" borderId="47" xfId="0" applyNumberFormat="1" applyFont="1" applyFill="1" applyBorder="1" applyAlignment="1" applyProtection="1">
      <alignment horizontal="left" vertical="center" shrinkToFit="1"/>
      <protection locked="0"/>
    </xf>
    <xf numFmtId="49" fontId="14" fillId="5" borderId="1" xfId="0" applyNumberFormat="1" applyFont="1" applyFill="1" applyBorder="1" applyAlignment="1" applyProtection="1">
      <alignment horizontal="left" vertical="center" shrinkToFit="1"/>
      <protection locked="0"/>
    </xf>
    <xf numFmtId="49" fontId="14" fillId="5" borderId="42" xfId="0" applyNumberFormat="1" applyFont="1" applyFill="1" applyBorder="1" applyAlignment="1" applyProtection="1">
      <alignment horizontal="left" vertical="center" shrinkToFit="1"/>
      <protection locked="0"/>
    </xf>
    <xf numFmtId="49" fontId="18" fillId="5" borderId="80" xfId="0" applyNumberFormat="1" applyFont="1" applyFill="1" applyBorder="1" applyAlignment="1" applyProtection="1">
      <alignment horizontal="center" vertical="center" shrinkToFit="1"/>
      <protection locked="0"/>
    </xf>
    <xf numFmtId="0" fontId="15" fillId="5" borderId="81" xfId="0" applyFont="1" applyFill="1" applyBorder="1" applyAlignment="1" applyProtection="1">
      <alignment horizontal="center" vertical="center" shrinkToFit="1"/>
      <protection locked="0"/>
    </xf>
    <xf numFmtId="0" fontId="15" fillId="5" borderId="0" xfId="0" applyFont="1" applyFill="1" applyBorder="1" applyAlignment="1" applyProtection="1">
      <alignment horizontal="center" vertical="center" shrinkToFit="1"/>
      <protection locked="0"/>
    </xf>
    <xf numFmtId="0" fontId="15" fillId="5" borderId="45" xfId="0" applyFont="1" applyFill="1" applyBorder="1" applyAlignment="1" applyProtection="1">
      <alignment horizontal="center" vertical="center" shrinkToFit="1"/>
      <protection locked="0"/>
    </xf>
    <xf numFmtId="0" fontId="15" fillId="5" borderId="47" xfId="0" applyFont="1" applyFill="1" applyBorder="1" applyAlignment="1" applyProtection="1">
      <alignment horizontal="center" vertical="center" shrinkToFit="1"/>
      <protection locked="0"/>
    </xf>
    <xf numFmtId="0" fontId="15" fillId="5" borderId="1" xfId="0" applyFont="1" applyFill="1" applyBorder="1" applyAlignment="1" applyProtection="1">
      <alignment horizontal="center" vertical="center" shrinkToFit="1"/>
      <protection locked="0"/>
    </xf>
    <xf numFmtId="0" fontId="15" fillId="5" borderId="18" xfId="0" applyFont="1" applyFill="1" applyBorder="1" applyAlignment="1" applyProtection="1">
      <alignment horizontal="center" vertical="center" shrinkToFit="1"/>
      <protection locked="0"/>
    </xf>
    <xf numFmtId="0" fontId="17" fillId="0" borderId="14"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29" xfId="0" applyFont="1" applyBorder="1" applyAlignment="1" applyProtection="1">
      <alignment horizontal="center" vertical="center" wrapText="1"/>
    </xf>
    <xf numFmtId="0" fontId="14" fillId="5" borderId="14" xfId="0" applyFont="1" applyFill="1" applyBorder="1" applyAlignment="1" applyProtection="1">
      <alignment horizontal="center" vertical="center" shrinkToFit="1"/>
      <protection locked="0"/>
    </xf>
    <xf numFmtId="0" fontId="14" fillId="5" borderId="46" xfId="0" applyFont="1" applyFill="1" applyBorder="1" applyAlignment="1" applyProtection="1">
      <alignment horizontal="center" vertical="center" shrinkToFit="1"/>
      <protection locked="0"/>
    </xf>
    <xf numFmtId="0" fontId="14" fillId="5" borderId="29" xfId="0" applyFont="1" applyFill="1" applyBorder="1" applyAlignment="1" applyProtection="1">
      <alignment horizontal="center" vertical="center" shrinkToFit="1"/>
      <protection locked="0"/>
    </xf>
    <xf numFmtId="0" fontId="14" fillId="5" borderId="43" xfId="0" applyFont="1" applyFill="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7">
    <dxf>
      <numFmt numFmtId="3" formatCode="#,##0"/>
    </dxf>
    <dxf>
      <numFmt numFmtId="3" formatCode="#,##0"/>
    </dxf>
    <dxf>
      <numFmt numFmtId="3" formatCode="#,##0"/>
    </dxf>
    <dxf>
      <numFmt numFmtId="3" formatCode="#,##0"/>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9999"/>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142875</xdr:colOff>
      <xdr:row>27</xdr:row>
      <xdr:rowOff>190500</xdr:rowOff>
    </xdr:from>
    <xdr:to>
      <xdr:col>45</xdr:col>
      <xdr:colOff>59531</xdr:colOff>
      <xdr:row>41</xdr:row>
      <xdr:rowOff>297657</xdr:rowOff>
    </xdr:to>
    <xdr:sp macro="" textlink="">
      <xdr:nvSpPr>
        <xdr:cNvPr id="2" name="正方形/長方形 1">
          <a:extLst>
            <a:ext uri="{FF2B5EF4-FFF2-40B4-BE49-F238E27FC236}">
              <a16:creationId xmlns:a16="http://schemas.microsoft.com/office/drawing/2014/main" id="{A9822A7D-8FC5-446A-8A9C-C36EEBE29899}"/>
            </a:ext>
          </a:extLst>
        </xdr:cNvPr>
        <xdr:cNvSpPr/>
      </xdr:nvSpPr>
      <xdr:spPr>
        <a:xfrm>
          <a:off x="5962650" y="5991225"/>
          <a:ext cx="2107406" cy="4431507"/>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35719</xdr:colOff>
      <xdr:row>11</xdr:row>
      <xdr:rowOff>71437</xdr:rowOff>
    </xdr:from>
    <xdr:to>
      <xdr:col>6</xdr:col>
      <xdr:colOff>130969</xdr:colOff>
      <xdr:row>13</xdr:row>
      <xdr:rowOff>154782</xdr:rowOff>
    </xdr:to>
    <xdr:sp macro="" textlink="">
      <xdr:nvSpPr>
        <xdr:cNvPr id="4" name="正方形/長方形 3">
          <a:extLst>
            <a:ext uri="{FF2B5EF4-FFF2-40B4-BE49-F238E27FC236}">
              <a16:creationId xmlns:a16="http://schemas.microsoft.com/office/drawing/2014/main" id="{3B88645C-44BA-446E-97DE-36558A22E255}"/>
            </a:ext>
          </a:extLst>
        </xdr:cNvPr>
        <xdr:cNvSpPr/>
      </xdr:nvSpPr>
      <xdr:spPr>
        <a:xfrm>
          <a:off x="683419" y="2185987"/>
          <a:ext cx="1057275" cy="50244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半角数字</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９桁</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または</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２桁</a:t>
          </a:r>
        </a:p>
      </xdr:txBody>
    </xdr:sp>
    <xdr:clientData/>
  </xdr:twoCellAnchor>
  <xdr:twoCellAnchor>
    <xdr:from>
      <xdr:col>9</xdr:col>
      <xdr:colOff>140493</xdr:colOff>
      <xdr:row>11</xdr:row>
      <xdr:rowOff>188118</xdr:rowOff>
    </xdr:from>
    <xdr:to>
      <xdr:col>20</xdr:col>
      <xdr:colOff>35717</xdr:colOff>
      <xdr:row>13</xdr:row>
      <xdr:rowOff>47624</xdr:rowOff>
    </xdr:to>
    <xdr:sp macro="" textlink="">
      <xdr:nvSpPr>
        <xdr:cNvPr id="5" name="正方形/長方形 4">
          <a:extLst>
            <a:ext uri="{FF2B5EF4-FFF2-40B4-BE49-F238E27FC236}">
              <a16:creationId xmlns:a16="http://schemas.microsoft.com/office/drawing/2014/main" id="{862CB14E-4812-4898-B416-F9BC3E3642DF}"/>
            </a:ext>
          </a:extLst>
        </xdr:cNvPr>
        <xdr:cNvSpPr/>
      </xdr:nvSpPr>
      <xdr:spPr>
        <a:xfrm>
          <a:off x="2235993" y="2302668"/>
          <a:ext cx="1676399" cy="27860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en-US" altLang="ja-JP" sz="1600" b="1">
              <a:solidFill>
                <a:schemeClr val="tx1"/>
              </a:solidFill>
              <a:latin typeface="ＭＳ Ｐゴシック" panose="020B0600070205080204" pitchFamily="50" charset="-128"/>
              <a:ea typeface="ＭＳ Ｐゴシック" panose="020B0600070205080204" pitchFamily="50" charset="-128"/>
            </a:rPr>
            <a:t>Alt + Enter</a:t>
          </a:r>
          <a:r>
            <a:rPr kumimoji="1" lang="ja-JP" altLang="en-US" sz="1600" b="1">
              <a:solidFill>
                <a:schemeClr val="tx1"/>
              </a:solidFill>
              <a:latin typeface="ＭＳ Ｐゴシック" panose="020B0600070205080204" pitchFamily="50" charset="-128"/>
              <a:ea typeface="ＭＳ Ｐゴシック" panose="020B0600070205080204" pitchFamily="50" charset="-128"/>
            </a:rPr>
            <a:t>で改行</a:t>
          </a:r>
        </a:p>
      </xdr:txBody>
    </xdr:sp>
    <xdr:clientData/>
  </xdr:twoCellAnchor>
  <xdr:twoCellAnchor editAs="oneCell">
    <xdr:from>
      <xdr:col>40</xdr:col>
      <xdr:colOff>142875</xdr:colOff>
      <xdr:row>27</xdr:row>
      <xdr:rowOff>226218</xdr:rowOff>
    </xdr:from>
    <xdr:to>
      <xdr:col>45</xdr:col>
      <xdr:colOff>226218</xdr:colOff>
      <xdr:row>32</xdr:row>
      <xdr:rowOff>130966</xdr:rowOff>
    </xdr:to>
    <xdr:pic>
      <xdr:nvPicPr>
        <xdr:cNvPr id="6" name="図 5">
          <a:extLst>
            <a:ext uri="{FF2B5EF4-FFF2-40B4-BE49-F238E27FC236}">
              <a16:creationId xmlns:a16="http://schemas.microsoft.com/office/drawing/2014/main" id="{1A69F847-FE95-4F95-8862-5F74E5DC4714}"/>
            </a:ext>
          </a:extLst>
        </xdr:cNvPr>
        <xdr:cNvPicPr>
          <a:picLocks noChangeAspect="1"/>
        </xdr:cNvPicPr>
      </xdr:nvPicPr>
      <xdr:blipFill>
        <a:blip xmlns:r="http://schemas.openxmlformats.org/officeDocument/2006/relationships" r:embed="rId1"/>
        <a:stretch>
          <a:fillRect/>
        </a:stretch>
      </xdr:blipFill>
      <xdr:spPr>
        <a:xfrm>
          <a:off x="7258050" y="6026943"/>
          <a:ext cx="978693" cy="1400173"/>
        </a:xfrm>
        <a:prstGeom prst="rect">
          <a:avLst/>
        </a:prstGeom>
      </xdr:spPr>
    </xdr:pic>
    <xdr:clientData/>
  </xdr:twoCellAnchor>
  <xdr:twoCellAnchor>
    <xdr:from>
      <xdr:col>24</xdr:col>
      <xdr:colOff>119059</xdr:colOff>
      <xdr:row>0</xdr:row>
      <xdr:rowOff>23811</xdr:rowOff>
    </xdr:from>
    <xdr:to>
      <xdr:col>53</xdr:col>
      <xdr:colOff>178130</xdr:colOff>
      <xdr:row>6</xdr:row>
      <xdr:rowOff>34636</xdr:rowOff>
    </xdr:to>
    <xdr:sp macro="" textlink="">
      <xdr:nvSpPr>
        <xdr:cNvPr id="7" name="正方形/長方形 6">
          <a:extLst>
            <a:ext uri="{FF2B5EF4-FFF2-40B4-BE49-F238E27FC236}">
              <a16:creationId xmlns:a16="http://schemas.microsoft.com/office/drawing/2014/main" id="{15F49194-C3AC-4530-926F-B6D37733EB00}"/>
            </a:ext>
          </a:extLst>
        </xdr:cNvPr>
        <xdr:cNvSpPr/>
      </xdr:nvSpPr>
      <xdr:spPr>
        <a:xfrm>
          <a:off x="4643434" y="23811"/>
          <a:ext cx="5583571" cy="1153825"/>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・工事コード別、注文コード別に請求書を作成してください。</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・工事コード、工事件名、松永建設担当者、</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　仕入先コードの欄は必ず入力してください。</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　不明な場合は現場担当者もしくは本社総務部までお問い合わせください。</a:t>
          </a:r>
        </a:p>
        <a:p>
          <a:pPr algn="l"/>
          <a:r>
            <a:rPr kumimoji="1" lang="ja-JP" altLang="en-US" sz="1250">
              <a:solidFill>
                <a:schemeClr val="tx1"/>
              </a:solidFill>
              <a:latin typeface="ＭＳ Ｐゴシック" panose="020B0600070205080204" pitchFamily="50" charset="-128"/>
              <a:ea typeface="ＭＳ Ｐゴシック" panose="020B0600070205080204" pitchFamily="50" charset="-128"/>
            </a:rPr>
            <a:t>・提出締切：</a:t>
          </a:r>
          <a:r>
            <a:rPr kumimoji="1" lang="ja-JP" altLang="en-US" sz="1250" u="sng">
              <a:solidFill>
                <a:srgbClr val="FF0000"/>
              </a:solidFill>
              <a:latin typeface="ＭＳ Ｐゴシック" panose="020B0600070205080204" pitchFamily="50" charset="-128"/>
              <a:ea typeface="ＭＳ Ｐゴシック" panose="020B0600070205080204" pitchFamily="50" charset="-128"/>
            </a:rPr>
            <a:t>毎月３日１７時まで</a:t>
          </a:r>
          <a:r>
            <a:rPr kumimoji="1" lang="ja-JP" altLang="en-US" sz="1250">
              <a:solidFill>
                <a:schemeClr val="tx1"/>
              </a:solidFill>
              <a:latin typeface="ＭＳ Ｐゴシック" panose="020B0600070205080204" pitchFamily="50" charset="-128"/>
              <a:ea typeface="ＭＳ Ｐゴシック" panose="020B0600070205080204" pitchFamily="50" charset="-128"/>
            </a:rPr>
            <a:t>（日・祝の場合は翌日）</a:t>
          </a:r>
        </a:p>
      </xdr:txBody>
    </xdr:sp>
    <xdr:clientData/>
  </xdr:twoCellAnchor>
  <xdr:twoCellAnchor>
    <xdr:from>
      <xdr:col>0</xdr:col>
      <xdr:colOff>142873</xdr:colOff>
      <xdr:row>0</xdr:row>
      <xdr:rowOff>107156</xdr:rowOff>
    </xdr:from>
    <xdr:to>
      <xdr:col>18</xdr:col>
      <xdr:colOff>145255</xdr:colOff>
      <xdr:row>4</xdr:row>
      <xdr:rowOff>71437</xdr:rowOff>
    </xdr:to>
    <xdr:sp macro="" textlink="">
      <xdr:nvSpPr>
        <xdr:cNvPr id="8" name="正方形/長方形 7">
          <a:extLst>
            <a:ext uri="{FF2B5EF4-FFF2-40B4-BE49-F238E27FC236}">
              <a16:creationId xmlns:a16="http://schemas.microsoft.com/office/drawing/2014/main" id="{187C57A2-1447-43C5-A5F4-2B1C56FF03ED}"/>
            </a:ext>
          </a:extLst>
        </xdr:cNvPr>
        <xdr:cNvSpPr/>
      </xdr:nvSpPr>
      <xdr:spPr>
        <a:xfrm>
          <a:off x="642936" y="107156"/>
          <a:ext cx="3145632" cy="7262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en-US" altLang="ja-JP" sz="2800" b="1">
              <a:solidFill>
                <a:srgbClr val="FF0000"/>
              </a:solidFill>
              <a:latin typeface="ＭＳ Ｐゴシック" panose="020B0600070205080204" pitchFamily="50" charset="-128"/>
              <a:ea typeface="ＭＳ Ｐゴシック" panose="020B0600070205080204" pitchFamily="50" charset="-128"/>
            </a:rPr>
            <a:t>【</a:t>
          </a:r>
          <a:r>
            <a:rPr kumimoji="1" lang="ja-JP" altLang="en-US" sz="2800" b="1">
              <a:solidFill>
                <a:srgbClr val="FF0000"/>
              </a:solidFill>
              <a:latin typeface="ＭＳ Ｐゴシック" panose="020B0600070205080204" pitchFamily="50" charset="-128"/>
              <a:ea typeface="ＭＳ Ｐゴシック" panose="020B0600070205080204" pitchFamily="50" charset="-128"/>
            </a:rPr>
            <a:t>記入例</a:t>
          </a:r>
          <a:r>
            <a:rPr kumimoji="1" lang="en-US" altLang="ja-JP" sz="28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ピンクの部分が入力必須欄です</a:t>
          </a:r>
        </a:p>
      </xdr:txBody>
    </xdr:sp>
    <xdr:clientData/>
  </xdr:twoCellAnchor>
  <xdr:twoCellAnchor>
    <xdr:from>
      <xdr:col>2</xdr:col>
      <xdr:colOff>154782</xdr:colOff>
      <xdr:row>22</xdr:row>
      <xdr:rowOff>285750</xdr:rowOff>
    </xdr:from>
    <xdr:to>
      <xdr:col>24</xdr:col>
      <xdr:colOff>108857</xdr:colOff>
      <xdr:row>25</xdr:row>
      <xdr:rowOff>190499</xdr:rowOff>
    </xdr:to>
    <xdr:sp macro="" textlink="">
      <xdr:nvSpPr>
        <xdr:cNvPr id="10" name="正方形/長方形 9">
          <a:extLst>
            <a:ext uri="{FF2B5EF4-FFF2-40B4-BE49-F238E27FC236}">
              <a16:creationId xmlns:a16="http://schemas.microsoft.com/office/drawing/2014/main" id="{EB4CDED8-7C9B-4B38-B761-B1DFFB78F0AE}"/>
            </a:ext>
          </a:extLst>
        </xdr:cNvPr>
        <xdr:cNvSpPr/>
      </xdr:nvSpPr>
      <xdr:spPr>
        <a:xfrm>
          <a:off x="1040607" y="4514850"/>
          <a:ext cx="3592625" cy="847724"/>
        </a:xfrm>
        <a:prstGeom prst="rect">
          <a:avLst/>
        </a:prstGeom>
        <a:solidFill>
          <a:schemeClr val="bg1"/>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2000" b="1">
              <a:solidFill>
                <a:schemeClr val="tx1"/>
              </a:solidFill>
              <a:latin typeface="ＭＳ Ｐゴシック" panose="020B0600070205080204" pitchFamily="50" charset="-128"/>
              <a:ea typeface="ＭＳ Ｐゴシック" panose="020B0600070205080204" pitchFamily="50" charset="-128"/>
            </a:rPr>
            <a:t>明細の金額と税率を入力すると</a:t>
          </a:r>
          <a:endParaRPr kumimoji="1" lang="en-US" altLang="ja-JP" sz="20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2000" b="1">
              <a:solidFill>
                <a:schemeClr val="tx1"/>
              </a:solidFill>
              <a:latin typeface="ＭＳ Ｐゴシック" panose="020B0600070205080204" pitchFamily="50" charset="-128"/>
              <a:ea typeface="ＭＳ Ｐゴシック" panose="020B0600070205080204" pitchFamily="50" charset="-128"/>
            </a:rPr>
            <a:t>自動で反映されます。</a:t>
          </a:r>
          <a:endParaRPr kumimoji="1" lang="en-US" altLang="ja-JP" sz="20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71437</xdr:colOff>
      <xdr:row>25</xdr:row>
      <xdr:rowOff>178593</xdr:rowOff>
    </xdr:from>
    <xdr:to>
      <xdr:col>32</xdr:col>
      <xdr:colOff>154781</xdr:colOff>
      <xdr:row>27</xdr:row>
      <xdr:rowOff>190499</xdr:rowOff>
    </xdr:to>
    <xdr:cxnSp macro="">
      <xdr:nvCxnSpPr>
        <xdr:cNvPr id="11" name="直線コネクタ 10">
          <a:extLst>
            <a:ext uri="{FF2B5EF4-FFF2-40B4-BE49-F238E27FC236}">
              <a16:creationId xmlns:a16="http://schemas.microsoft.com/office/drawing/2014/main" id="{0CECA172-3275-446B-B985-0A6D0DBEA1AF}"/>
            </a:ext>
          </a:extLst>
        </xdr:cNvPr>
        <xdr:cNvCxnSpPr/>
      </xdr:nvCxnSpPr>
      <xdr:spPr>
        <a:xfrm>
          <a:off x="4214812" y="5345906"/>
          <a:ext cx="1416844" cy="631031"/>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96963</xdr:colOff>
      <xdr:row>10</xdr:row>
      <xdr:rowOff>25511</xdr:rowOff>
    </xdr:from>
    <xdr:to>
      <xdr:col>54</xdr:col>
      <xdr:colOff>130969</xdr:colOff>
      <xdr:row>14</xdr:row>
      <xdr:rowOff>28916</xdr:rowOff>
    </xdr:to>
    <xdr:grpSp>
      <xdr:nvGrpSpPr>
        <xdr:cNvPr id="12" name="グループ化 11">
          <a:extLst>
            <a:ext uri="{FF2B5EF4-FFF2-40B4-BE49-F238E27FC236}">
              <a16:creationId xmlns:a16="http://schemas.microsoft.com/office/drawing/2014/main" id="{53CD8598-D43B-44D4-9396-E0898C4F9263}"/>
            </a:ext>
          </a:extLst>
        </xdr:cNvPr>
        <xdr:cNvGrpSpPr/>
      </xdr:nvGrpSpPr>
      <xdr:grpSpPr>
        <a:xfrm>
          <a:off x="7574088" y="1906699"/>
          <a:ext cx="2570037" cy="872561"/>
          <a:chOff x="7922771" y="1770627"/>
          <a:chExt cx="2524112" cy="865757"/>
        </a:xfrm>
      </xdr:grpSpPr>
      <xdr:sp macro="" textlink="">
        <xdr:nvSpPr>
          <xdr:cNvPr id="13" name="正方形/長方形 12">
            <a:extLst>
              <a:ext uri="{FF2B5EF4-FFF2-40B4-BE49-F238E27FC236}">
                <a16:creationId xmlns:a16="http://schemas.microsoft.com/office/drawing/2014/main" id="{BC3BCDBA-25E1-4878-8B1A-1E08396CEE08}"/>
              </a:ext>
            </a:extLst>
          </xdr:cNvPr>
          <xdr:cNvSpPr/>
        </xdr:nvSpPr>
        <xdr:spPr>
          <a:xfrm>
            <a:off x="8165984" y="1770627"/>
            <a:ext cx="2280899" cy="865757"/>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b="1">
                <a:solidFill>
                  <a:schemeClr val="tx1"/>
                </a:solidFill>
                <a:latin typeface="ＭＳ Ｐゴシック" panose="020B0600070205080204" pitchFamily="50" charset="-128"/>
                <a:ea typeface="ＭＳ Ｐゴシック" panose="020B0600070205080204" pitchFamily="50" charset="-128"/>
              </a:rPr>
              <a:t>貴社情報入力</a:t>
            </a:r>
            <a:endParaRPr kumimoji="1" lang="en-US" altLang="ja-JP" sz="16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600" b="1">
                <a:solidFill>
                  <a:schemeClr val="tx1"/>
                </a:solidFill>
                <a:latin typeface="ＭＳ Ｐゴシック" panose="020B0600070205080204" pitchFamily="50" charset="-128"/>
                <a:ea typeface="ＭＳ Ｐゴシック" panose="020B0600070205080204" pitchFamily="50" charset="-128"/>
              </a:rPr>
              <a:t>※</a:t>
            </a:r>
            <a:r>
              <a:rPr kumimoji="1" lang="ja-JP" altLang="en-US" sz="1600" b="1">
                <a:solidFill>
                  <a:schemeClr val="tx1"/>
                </a:solidFill>
                <a:latin typeface="ＭＳ Ｐゴシック" panose="020B0600070205080204" pitchFamily="50" charset="-128"/>
                <a:ea typeface="ＭＳ Ｐゴシック" panose="020B0600070205080204" pitchFamily="50" charset="-128"/>
              </a:rPr>
              <a:t>社印不要</a:t>
            </a:r>
            <a:endParaRPr kumimoji="1" lang="en-US" altLang="ja-JP" sz="16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600" b="1">
                <a:solidFill>
                  <a:schemeClr val="tx1"/>
                </a:solidFill>
                <a:latin typeface="ＭＳ Ｐゴシック" panose="020B0600070205080204" pitchFamily="50" charset="-128"/>
                <a:ea typeface="ＭＳ Ｐゴシック" panose="020B0600070205080204" pitchFamily="50" charset="-128"/>
              </a:rPr>
              <a:t>※</a:t>
            </a:r>
            <a:r>
              <a:rPr kumimoji="1" lang="ja-JP" altLang="en-US" sz="1600" b="1">
                <a:solidFill>
                  <a:schemeClr val="tx1"/>
                </a:solidFill>
                <a:latin typeface="ＭＳ Ｐゴシック" panose="020B0600070205080204" pitchFamily="50" charset="-128"/>
                <a:ea typeface="ＭＳ Ｐゴシック" panose="020B0600070205080204" pitchFamily="50" charset="-128"/>
              </a:rPr>
              <a:t>登録番号ハイフン不要</a:t>
            </a:r>
            <a:endParaRPr kumimoji="1" lang="en-US" altLang="ja-JP" sz="1600" b="1">
              <a:solidFill>
                <a:schemeClr val="tx1"/>
              </a:solidFill>
              <a:latin typeface="ＭＳ Ｐゴシック" panose="020B0600070205080204" pitchFamily="50" charset="-128"/>
              <a:ea typeface="ＭＳ Ｐゴシック" panose="020B0600070205080204" pitchFamily="50" charset="-128"/>
            </a:endParaRPr>
          </a:p>
        </xdr:txBody>
      </xdr:sp>
      <xdr:grpSp>
        <xdr:nvGrpSpPr>
          <xdr:cNvPr id="14" name="グループ化 13">
            <a:extLst>
              <a:ext uri="{FF2B5EF4-FFF2-40B4-BE49-F238E27FC236}">
                <a16:creationId xmlns:a16="http://schemas.microsoft.com/office/drawing/2014/main" id="{BB10463E-5D0B-4948-8E9C-C995D54D1B0A}"/>
              </a:ext>
            </a:extLst>
          </xdr:cNvPr>
          <xdr:cNvGrpSpPr/>
        </xdr:nvGrpSpPr>
        <xdr:grpSpPr>
          <a:xfrm>
            <a:off x="7922771" y="2090383"/>
            <a:ext cx="264882" cy="284825"/>
            <a:chOff x="7785268" y="2097544"/>
            <a:chExt cx="265597" cy="290555"/>
          </a:xfrm>
        </xdr:grpSpPr>
        <xdr:sp macro="" textlink="">
          <xdr:nvSpPr>
            <xdr:cNvPr id="15" name="二等辺三角形 14">
              <a:extLst>
                <a:ext uri="{FF2B5EF4-FFF2-40B4-BE49-F238E27FC236}">
                  <a16:creationId xmlns:a16="http://schemas.microsoft.com/office/drawing/2014/main" id="{0DBB638E-7B54-4957-937D-DE1F6F3E6588}"/>
                </a:ext>
              </a:extLst>
            </xdr:cNvPr>
            <xdr:cNvSpPr>
              <a:spLocks noChangeAspect="1"/>
            </xdr:cNvSpPr>
          </xdr:nvSpPr>
          <xdr:spPr>
            <a:xfrm rot="16200000">
              <a:off x="7762936" y="2119876"/>
              <a:ext cx="288091" cy="243427"/>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二等辺三角形 15">
              <a:extLst>
                <a:ext uri="{FF2B5EF4-FFF2-40B4-BE49-F238E27FC236}">
                  <a16:creationId xmlns:a16="http://schemas.microsoft.com/office/drawing/2014/main" id="{DFC9BB1D-DDAA-4DD6-898F-5D24BB257409}"/>
                </a:ext>
              </a:extLst>
            </xdr:cNvPr>
            <xdr:cNvSpPr>
              <a:spLocks noChangeAspect="1"/>
            </xdr:cNvSpPr>
          </xdr:nvSpPr>
          <xdr:spPr>
            <a:xfrm rot="16200000">
              <a:off x="7785106" y="2122340"/>
              <a:ext cx="288091" cy="24342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46</xdr:col>
      <xdr:colOff>2381</xdr:colOff>
      <xdr:row>30</xdr:row>
      <xdr:rowOff>163285</xdr:rowOff>
    </xdr:from>
    <xdr:to>
      <xdr:col>51</xdr:col>
      <xdr:colOff>27215</xdr:colOff>
      <xdr:row>31</xdr:row>
      <xdr:rowOff>202406</xdr:rowOff>
    </xdr:to>
    <xdr:grpSp>
      <xdr:nvGrpSpPr>
        <xdr:cNvPr id="25" name="グループ化 24">
          <a:extLst>
            <a:ext uri="{FF2B5EF4-FFF2-40B4-BE49-F238E27FC236}">
              <a16:creationId xmlns:a16="http://schemas.microsoft.com/office/drawing/2014/main" id="{A2FBABE6-1CBB-4ACD-B9BB-283407347734}"/>
            </a:ext>
          </a:extLst>
        </xdr:cNvPr>
        <xdr:cNvGrpSpPr/>
      </xdr:nvGrpSpPr>
      <xdr:grpSpPr>
        <a:xfrm>
          <a:off x="8039100" y="6806973"/>
          <a:ext cx="1453584" cy="348683"/>
          <a:chOff x="8384381" y="6789964"/>
          <a:chExt cx="1439977" cy="352085"/>
        </a:xfrm>
      </xdr:grpSpPr>
      <xdr:sp macro="" textlink="">
        <xdr:nvSpPr>
          <xdr:cNvPr id="26" name="正方形/長方形 25">
            <a:extLst>
              <a:ext uri="{FF2B5EF4-FFF2-40B4-BE49-F238E27FC236}">
                <a16:creationId xmlns:a16="http://schemas.microsoft.com/office/drawing/2014/main" id="{DA4CBAA3-1646-4813-9240-7B80F06E0855}"/>
              </a:ext>
            </a:extLst>
          </xdr:cNvPr>
          <xdr:cNvSpPr/>
        </xdr:nvSpPr>
        <xdr:spPr>
          <a:xfrm>
            <a:off x="8522494" y="6789964"/>
            <a:ext cx="1301864" cy="35208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800" b="1">
                <a:solidFill>
                  <a:schemeClr val="tx1"/>
                </a:solidFill>
                <a:latin typeface="ＭＳ Ｐゴシック" panose="020B0600070205080204" pitchFamily="50" charset="-128"/>
                <a:ea typeface="ＭＳ Ｐゴシック" panose="020B0600070205080204" pitchFamily="50" charset="-128"/>
              </a:rPr>
              <a:t>税率を選択</a:t>
            </a:r>
            <a:endParaRPr kumimoji="1" lang="en-US" altLang="ja-JP" sz="1800" b="1">
              <a:solidFill>
                <a:schemeClr val="tx1"/>
              </a:solidFill>
              <a:latin typeface="ＭＳ Ｐゴシック" panose="020B0600070205080204" pitchFamily="50" charset="-128"/>
              <a:ea typeface="ＭＳ Ｐゴシック" panose="020B0600070205080204" pitchFamily="50" charset="-128"/>
            </a:endParaRPr>
          </a:p>
        </xdr:txBody>
      </xdr:sp>
      <xdr:grpSp>
        <xdr:nvGrpSpPr>
          <xdr:cNvPr id="27" name="グループ化 26">
            <a:extLst>
              <a:ext uri="{FF2B5EF4-FFF2-40B4-BE49-F238E27FC236}">
                <a16:creationId xmlns:a16="http://schemas.microsoft.com/office/drawing/2014/main" id="{25ECC2EF-4556-43A4-8C19-C363793C059A}"/>
              </a:ext>
            </a:extLst>
          </xdr:cNvPr>
          <xdr:cNvGrpSpPr/>
        </xdr:nvGrpSpPr>
        <xdr:grpSpPr>
          <a:xfrm>
            <a:off x="8384381" y="6893141"/>
            <a:ext cx="154658" cy="160198"/>
            <a:chOff x="8261066" y="6939915"/>
            <a:chExt cx="158911" cy="162750"/>
          </a:xfrm>
        </xdr:grpSpPr>
        <xdr:sp macro="" textlink="">
          <xdr:nvSpPr>
            <xdr:cNvPr id="28" name="二等辺三角形 27">
              <a:extLst>
                <a:ext uri="{FF2B5EF4-FFF2-40B4-BE49-F238E27FC236}">
                  <a16:creationId xmlns:a16="http://schemas.microsoft.com/office/drawing/2014/main" id="{B64C7200-B2AF-44C4-8CBB-1F9C0C5845B0}"/>
                </a:ext>
              </a:extLst>
            </xdr:cNvPr>
            <xdr:cNvSpPr>
              <a:spLocks noChangeAspect="1"/>
            </xdr:cNvSpPr>
          </xdr:nvSpPr>
          <xdr:spPr>
            <a:xfrm rot="16200000">
              <a:off x="8250302" y="6950679"/>
              <a:ext cx="161373" cy="139846"/>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二等辺三角形 28">
              <a:extLst>
                <a:ext uri="{FF2B5EF4-FFF2-40B4-BE49-F238E27FC236}">
                  <a16:creationId xmlns:a16="http://schemas.microsoft.com/office/drawing/2014/main" id="{272DB3D5-2A40-4042-BDE3-4D1D4D9AA615}"/>
                </a:ext>
              </a:extLst>
            </xdr:cNvPr>
            <xdr:cNvSpPr>
              <a:spLocks noChangeAspect="1"/>
            </xdr:cNvSpPr>
          </xdr:nvSpPr>
          <xdr:spPr>
            <a:xfrm rot="16200000">
              <a:off x="8267307" y="6949995"/>
              <a:ext cx="161373" cy="143967"/>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F8C2-5CDD-4637-BB96-C83E9E868FE7}">
  <sheetPr codeName="Sheet2"/>
  <dimension ref="A1:BT88"/>
  <sheetViews>
    <sheetView view="pageBreakPreview" zoomScale="80" zoomScaleNormal="100" zoomScaleSheetLayoutView="80" workbookViewId="0">
      <selection activeCell="AU46" sqref="AU46"/>
    </sheetView>
  </sheetViews>
  <sheetFormatPr defaultColWidth="2.125" defaultRowHeight="15" customHeight="1"/>
  <cols>
    <col min="1" max="1" width="2.125" style="6"/>
    <col min="2" max="3" width="3.125" style="6" customWidth="1"/>
    <col min="4" max="18" width="2.125" style="6"/>
    <col min="19" max="19" width="2.125" style="6" customWidth="1"/>
    <col min="20" max="25" width="2.125" style="6"/>
    <col min="26" max="26" width="2.125" style="6" customWidth="1"/>
    <col min="27" max="44" width="2.125" style="6"/>
    <col min="45" max="45" width="3.25" style="6" customWidth="1"/>
    <col min="46" max="46" width="4" style="6" customWidth="1"/>
    <col min="47" max="47" width="7.125" style="6" bestFit="1" customWidth="1"/>
    <col min="48" max="49" width="2.125" style="6" customWidth="1"/>
    <col min="50" max="50" width="5" style="6" bestFit="1" customWidth="1"/>
    <col min="51" max="53" width="2.125" style="6" customWidth="1"/>
    <col min="54" max="54" width="2.75" style="6" customWidth="1"/>
    <col min="55" max="55" width="2.125" style="6" customWidth="1"/>
    <col min="56" max="56" width="3.625" style="6" customWidth="1"/>
    <col min="57" max="60" width="2.125" style="6" customWidth="1"/>
    <col min="61" max="16384" width="2.125" style="6"/>
  </cols>
  <sheetData>
    <row r="1" spans="1:72" ht="15"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row>
    <row r="2" spans="1:72" ht="15"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row>
    <row r="3" spans="1:72" ht="1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row>
    <row r="4" spans="1:72" ht="15"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6"/>
      <c r="BE4" s="65"/>
      <c r="BF4" s="65"/>
      <c r="BG4" s="65"/>
      <c r="BH4" s="65"/>
      <c r="BI4" s="65"/>
      <c r="BJ4" s="65"/>
      <c r="BK4" s="65"/>
      <c r="BL4" s="65"/>
      <c r="BM4" s="65"/>
      <c r="BN4" s="65"/>
      <c r="BO4" s="65"/>
      <c r="BP4" s="65"/>
      <c r="BQ4" s="65"/>
      <c r="BR4" s="65"/>
      <c r="BS4" s="65"/>
      <c r="BT4" s="65"/>
    </row>
    <row r="5" spans="1:72" ht="15" customHeight="1">
      <c r="A5" s="65"/>
      <c r="B5" s="114" t="s">
        <v>40</v>
      </c>
      <c r="C5" s="114"/>
      <c r="D5" s="114"/>
      <c r="E5" s="114"/>
      <c r="F5" s="114"/>
      <c r="G5" s="114"/>
      <c r="H5" s="114"/>
      <c r="I5" s="114"/>
      <c r="J5" s="114"/>
      <c r="K5" s="114"/>
      <c r="L5" s="114"/>
      <c r="M5" s="114"/>
      <c r="N5" s="114"/>
      <c r="O5" s="114"/>
      <c r="P5" s="114"/>
      <c r="Q5" s="114"/>
      <c r="R5" s="114"/>
      <c r="S5" s="114"/>
      <c r="T5" s="114"/>
      <c r="U5" s="114"/>
      <c r="V5" s="114"/>
      <c r="W5" s="67"/>
      <c r="X5" s="68"/>
      <c r="Y5" s="67"/>
      <c r="Z5" s="67"/>
      <c r="AA5" s="67"/>
      <c r="AB5" s="69"/>
      <c r="AC5" s="69"/>
      <c r="AD5" s="69"/>
      <c r="AE5" s="69"/>
      <c r="AF5" s="69"/>
      <c r="AG5" s="69"/>
      <c r="AH5" s="70"/>
      <c r="AI5" s="70"/>
      <c r="AJ5" s="70"/>
      <c r="AK5" s="70"/>
      <c r="AL5" s="70"/>
      <c r="AM5" s="70"/>
      <c r="AN5" s="70"/>
      <c r="AO5" s="70"/>
      <c r="AP5" s="116" t="s">
        <v>34</v>
      </c>
      <c r="AQ5" s="116"/>
      <c r="AR5" s="116"/>
      <c r="AS5" s="116"/>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row>
    <row r="6" spans="1:72" ht="15" customHeight="1" thickBot="1">
      <c r="A6" s="65"/>
      <c r="B6" s="115"/>
      <c r="C6" s="115"/>
      <c r="D6" s="115"/>
      <c r="E6" s="115"/>
      <c r="F6" s="115"/>
      <c r="G6" s="115"/>
      <c r="H6" s="115"/>
      <c r="I6" s="115"/>
      <c r="J6" s="115"/>
      <c r="K6" s="115"/>
      <c r="L6" s="115"/>
      <c r="M6" s="115"/>
      <c r="N6" s="115"/>
      <c r="O6" s="115"/>
      <c r="P6" s="115"/>
      <c r="Q6" s="115"/>
      <c r="R6" s="115"/>
      <c r="S6" s="115"/>
      <c r="T6" s="115"/>
      <c r="U6" s="115"/>
      <c r="V6" s="115"/>
      <c r="W6" s="67"/>
      <c r="X6" s="68"/>
      <c r="Y6" s="67"/>
      <c r="Z6" s="67"/>
      <c r="AA6" s="67"/>
      <c r="AB6" s="71"/>
      <c r="AC6" s="71"/>
      <c r="AD6" s="71"/>
      <c r="AE6" s="65"/>
      <c r="AF6" s="65"/>
      <c r="AG6" s="65"/>
      <c r="AH6" s="65"/>
      <c r="AI6" s="65"/>
      <c r="AJ6" s="65"/>
      <c r="AK6" s="65"/>
      <c r="AL6" s="65"/>
      <c r="AM6" s="65"/>
      <c r="AN6" s="65"/>
      <c r="AO6" s="65"/>
      <c r="AP6" s="65"/>
      <c r="AQ6" s="65"/>
      <c r="AR6" s="65"/>
      <c r="AS6" s="65"/>
      <c r="AT6" s="65"/>
      <c r="AU6" s="65"/>
      <c r="AV6" s="65"/>
      <c r="AW6" s="65"/>
      <c r="AX6" s="65"/>
      <c r="AY6" s="65"/>
      <c r="AZ6" s="65"/>
      <c r="BA6" s="72"/>
      <c r="BB6" s="65"/>
      <c r="BC6" s="65"/>
      <c r="BD6" s="65"/>
      <c r="BE6" s="65"/>
      <c r="BF6" s="65"/>
      <c r="BG6" s="65"/>
      <c r="BH6" s="65"/>
      <c r="BI6" s="65"/>
      <c r="BJ6" s="65"/>
      <c r="BK6" s="65"/>
      <c r="BL6" s="65"/>
      <c r="BM6" s="65"/>
      <c r="BN6" s="65"/>
      <c r="BO6" s="65"/>
      <c r="BP6" s="65"/>
      <c r="BQ6" s="65"/>
      <c r="BR6" s="65"/>
      <c r="BS6" s="65"/>
      <c r="BT6" s="65"/>
    </row>
    <row r="7" spans="1:72" ht="15" customHeight="1" thickTop="1" thickBot="1">
      <c r="A7" s="65"/>
      <c r="B7" s="73"/>
      <c r="C7" s="73"/>
      <c r="D7" s="73"/>
      <c r="E7" s="73"/>
      <c r="F7" s="73"/>
      <c r="G7" s="73"/>
      <c r="H7" s="73"/>
      <c r="I7" s="73"/>
      <c r="J7" s="73"/>
      <c r="K7" s="73"/>
      <c r="L7" s="73"/>
      <c r="M7" s="73"/>
      <c r="N7" s="73"/>
      <c r="O7" s="73"/>
      <c r="P7" s="73"/>
      <c r="Q7" s="73"/>
      <c r="R7" s="73"/>
      <c r="S7" s="73"/>
      <c r="T7" s="73"/>
      <c r="U7" s="73"/>
      <c r="V7" s="73"/>
      <c r="W7" s="67"/>
      <c r="X7" s="68"/>
      <c r="Y7" s="67"/>
      <c r="Z7" s="74"/>
      <c r="AA7" s="74"/>
      <c r="AB7" s="74"/>
      <c r="AC7" s="74"/>
      <c r="AD7" s="65"/>
      <c r="AE7" s="117" t="s">
        <v>13</v>
      </c>
      <c r="AF7" s="117"/>
      <c r="AG7" s="117"/>
      <c r="AH7" s="117"/>
      <c r="AI7" s="117"/>
      <c r="AJ7" s="117"/>
      <c r="AK7" s="118">
        <v>45230</v>
      </c>
      <c r="AL7" s="118"/>
      <c r="AM7" s="118"/>
      <c r="AN7" s="118"/>
      <c r="AO7" s="118"/>
      <c r="AP7" s="118"/>
      <c r="AQ7" s="118"/>
      <c r="AR7" s="118"/>
      <c r="AS7" s="118"/>
      <c r="AT7" s="65"/>
      <c r="AU7" s="65"/>
      <c r="AV7" s="65"/>
      <c r="AW7" s="65"/>
      <c r="AX7" s="65"/>
      <c r="AY7" s="65"/>
      <c r="AZ7" s="65"/>
      <c r="BA7" s="72"/>
      <c r="BB7" s="65"/>
      <c r="BC7" s="65"/>
      <c r="BD7" s="65"/>
      <c r="BE7" s="65"/>
      <c r="BF7" s="65"/>
      <c r="BG7" s="65"/>
      <c r="BH7" s="65"/>
      <c r="BI7" s="65"/>
      <c r="BJ7" s="65"/>
      <c r="BK7" s="65"/>
      <c r="BL7" s="65"/>
      <c r="BM7" s="65"/>
      <c r="BN7" s="65"/>
      <c r="BO7" s="65"/>
      <c r="BP7" s="65"/>
      <c r="BQ7" s="65"/>
      <c r="BR7" s="65"/>
      <c r="BS7" s="65"/>
      <c r="BT7" s="65"/>
    </row>
    <row r="8" spans="1:72" ht="14.25" customHeight="1">
      <c r="A8" s="65"/>
      <c r="B8" s="119" t="s">
        <v>37</v>
      </c>
      <c r="C8" s="119"/>
      <c r="D8" s="119"/>
      <c r="E8" s="119"/>
      <c r="F8" s="119"/>
      <c r="G8" s="119"/>
      <c r="H8" s="119"/>
      <c r="I8" s="119"/>
      <c r="J8" s="119"/>
      <c r="K8" s="119"/>
      <c r="L8" s="119"/>
      <c r="M8" s="119"/>
      <c r="N8" s="119"/>
      <c r="O8" s="119"/>
      <c r="P8" s="119"/>
      <c r="Q8" s="119"/>
      <c r="R8" s="119"/>
      <c r="S8" s="119"/>
      <c r="T8" s="119"/>
      <c r="U8" s="121" t="s">
        <v>0</v>
      </c>
      <c r="V8" s="121"/>
      <c r="W8" s="121"/>
      <c r="X8" s="65"/>
      <c r="Y8" s="65"/>
      <c r="Z8" s="123" t="s">
        <v>41</v>
      </c>
      <c r="AA8" s="124"/>
      <c r="AB8" s="124"/>
      <c r="AC8" s="125"/>
      <c r="AD8" s="75" t="s">
        <v>35</v>
      </c>
      <c r="AE8" s="126" t="s">
        <v>42</v>
      </c>
      <c r="AF8" s="126"/>
      <c r="AG8" s="126"/>
      <c r="AH8" s="126"/>
      <c r="AI8" s="126"/>
      <c r="AJ8" s="126"/>
      <c r="AK8" s="126"/>
      <c r="AL8" s="126"/>
      <c r="AM8" s="126"/>
      <c r="AN8" s="126"/>
      <c r="AO8" s="126"/>
      <c r="AP8" s="126"/>
      <c r="AQ8" s="126"/>
      <c r="AR8" s="126"/>
      <c r="AS8" s="127"/>
      <c r="AT8" s="65"/>
      <c r="AU8" s="65"/>
      <c r="AV8" s="76"/>
      <c r="AW8" s="76"/>
      <c r="AX8" s="76"/>
      <c r="AY8" s="76"/>
      <c r="AZ8" s="76"/>
      <c r="BA8" s="76"/>
      <c r="BB8" s="76"/>
      <c r="BC8" s="77"/>
      <c r="BD8" s="65"/>
      <c r="BE8" s="65"/>
      <c r="BF8" s="65"/>
      <c r="BG8" s="65"/>
      <c r="BH8" s="65"/>
      <c r="BI8" s="65"/>
      <c r="BJ8" s="65"/>
      <c r="BK8" s="65"/>
      <c r="BL8" s="65"/>
      <c r="BM8" s="65"/>
      <c r="BN8" s="65"/>
      <c r="BO8" s="65"/>
      <c r="BP8" s="65"/>
      <c r="BQ8" s="65"/>
      <c r="BR8" s="65"/>
      <c r="BS8" s="65"/>
      <c r="BT8" s="65"/>
    </row>
    <row r="9" spans="1:72" ht="14.25" customHeight="1" thickBot="1">
      <c r="A9" s="65"/>
      <c r="B9" s="120"/>
      <c r="C9" s="120"/>
      <c r="D9" s="120"/>
      <c r="E9" s="120"/>
      <c r="F9" s="120"/>
      <c r="G9" s="120"/>
      <c r="H9" s="120"/>
      <c r="I9" s="120"/>
      <c r="J9" s="120"/>
      <c r="K9" s="120"/>
      <c r="L9" s="120"/>
      <c r="M9" s="120"/>
      <c r="N9" s="120"/>
      <c r="O9" s="120"/>
      <c r="P9" s="120"/>
      <c r="Q9" s="120"/>
      <c r="R9" s="120"/>
      <c r="S9" s="120"/>
      <c r="T9" s="120"/>
      <c r="U9" s="122"/>
      <c r="V9" s="122"/>
      <c r="W9" s="122"/>
      <c r="X9" s="65"/>
      <c r="Y9" s="65"/>
      <c r="Z9" s="78"/>
      <c r="AA9" s="79"/>
      <c r="AB9" s="79"/>
      <c r="AC9" s="80"/>
      <c r="AD9" s="128" t="s">
        <v>43</v>
      </c>
      <c r="AE9" s="129"/>
      <c r="AF9" s="129"/>
      <c r="AG9" s="129"/>
      <c r="AH9" s="129"/>
      <c r="AI9" s="129"/>
      <c r="AJ9" s="129"/>
      <c r="AK9" s="129"/>
      <c r="AL9" s="129"/>
      <c r="AM9" s="129"/>
      <c r="AN9" s="129"/>
      <c r="AO9" s="129"/>
      <c r="AP9" s="129"/>
      <c r="AQ9" s="129"/>
      <c r="AR9" s="129"/>
      <c r="AS9" s="130"/>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row>
    <row r="10" spans="1:72" ht="15" customHeight="1" thickBot="1">
      <c r="A10" s="65"/>
      <c r="B10" s="81"/>
      <c r="C10" s="81"/>
      <c r="D10" s="81"/>
      <c r="E10" s="82"/>
      <c r="F10" s="82"/>
      <c r="G10" s="82"/>
      <c r="H10" s="82"/>
      <c r="I10" s="82"/>
      <c r="J10" s="82"/>
      <c r="K10" s="82"/>
      <c r="L10" s="82"/>
      <c r="M10" s="82"/>
      <c r="N10" s="82"/>
      <c r="O10" s="82"/>
      <c r="P10" s="82"/>
      <c r="Q10" s="82"/>
      <c r="R10" s="82"/>
      <c r="S10" s="82"/>
      <c r="T10" s="82"/>
      <c r="U10" s="82"/>
      <c r="V10" s="82"/>
      <c r="W10" s="65"/>
      <c r="X10" s="65"/>
      <c r="Y10" s="65"/>
      <c r="Z10" s="131"/>
      <c r="AA10" s="132"/>
      <c r="AB10" s="132"/>
      <c r="AC10" s="133"/>
      <c r="AD10" s="134"/>
      <c r="AE10" s="135"/>
      <c r="AF10" s="135"/>
      <c r="AG10" s="135"/>
      <c r="AH10" s="135"/>
      <c r="AI10" s="135"/>
      <c r="AJ10" s="135"/>
      <c r="AK10" s="135"/>
      <c r="AL10" s="135"/>
      <c r="AM10" s="135"/>
      <c r="AN10" s="135"/>
      <c r="AO10" s="135"/>
      <c r="AP10" s="135"/>
      <c r="AQ10" s="135"/>
      <c r="AR10" s="135"/>
      <c r="AS10" s="136"/>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row>
    <row r="11" spans="1:72" ht="18" customHeight="1">
      <c r="A11" s="65"/>
      <c r="B11" s="137" t="s">
        <v>33</v>
      </c>
      <c r="C11" s="138"/>
      <c r="D11" s="138"/>
      <c r="E11" s="138"/>
      <c r="F11" s="138"/>
      <c r="G11" s="138"/>
      <c r="H11" s="139" t="s">
        <v>5</v>
      </c>
      <c r="I11" s="139"/>
      <c r="J11" s="139"/>
      <c r="K11" s="139"/>
      <c r="L11" s="139"/>
      <c r="M11" s="139"/>
      <c r="N11" s="139"/>
      <c r="O11" s="139"/>
      <c r="P11" s="139"/>
      <c r="Q11" s="139"/>
      <c r="R11" s="139"/>
      <c r="S11" s="139"/>
      <c r="T11" s="139"/>
      <c r="U11" s="139"/>
      <c r="V11" s="139"/>
      <c r="W11" s="140"/>
      <c r="X11" s="65"/>
      <c r="Y11" s="65"/>
      <c r="Z11" s="141" t="s">
        <v>15</v>
      </c>
      <c r="AA11" s="142"/>
      <c r="AB11" s="142"/>
      <c r="AC11" s="143"/>
      <c r="AD11" s="144" t="s">
        <v>44</v>
      </c>
      <c r="AE11" s="145"/>
      <c r="AF11" s="145"/>
      <c r="AG11" s="145"/>
      <c r="AH11" s="145"/>
      <c r="AI11" s="145"/>
      <c r="AJ11" s="145"/>
      <c r="AK11" s="145"/>
      <c r="AL11" s="145"/>
      <c r="AM11" s="145"/>
      <c r="AN11" s="145"/>
      <c r="AO11" s="145"/>
      <c r="AP11" s="145"/>
      <c r="AQ11" s="145"/>
      <c r="AR11" s="145"/>
      <c r="AS11" s="146"/>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row>
    <row r="12" spans="1:72" ht="16.5" customHeight="1">
      <c r="A12" s="65"/>
      <c r="B12" s="147"/>
      <c r="C12" s="148"/>
      <c r="D12" s="148"/>
      <c r="E12" s="148"/>
      <c r="F12" s="148"/>
      <c r="G12" s="148"/>
      <c r="H12" s="151"/>
      <c r="I12" s="151"/>
      <c r="J12" s="151"/>
      <c r="K12" s="151"/>
      <c r="L12" s="151"/>
      <c r="M12" s="151"/>
      <c r="N12" s="151"/>
      <c r="O12" s="151"/>
      <c r="P12" s="151"/>
      <c r="Q12" s="151"/>
      <c r="R12" s="151"/>
      <c r="S12" s="151"/>
      <c r="T12" s="151"/>
      <c r="U12" s="151"/>
      <c r="V12" s="151"/>
      <c r="W12" s="152"/>
      <c r="X12" s="65"/>
      <c r="Y12" s="65"/>
      <c r="Z12" s="131"/>
      <c r="AA12" s="132"/>
      <c r="AB12" s="132"/>
      <c r="AC12" s="133"/>
      <c r="AD12" s="144"/>
      <c r="AE12" s="145"/>
      <c r="AF12" s="145"/>
      <c r="AG12" s="145"/>
      <c r="AH12" s="145"/>
      <c r="AI12" s="145"/>
      <c r="AJ12" s="145"/>
      <c r="AK12" s="145"/>
      <c r="AL12" s="145"/>
      <c r="AM12" s="145"/>
      <c r="AN12" s="145"/>
      <c r="AO12" s="145"/>
      <c r="AP12" s="145"/>
      <c r="AQ12" s="145"/>
      <c r="AR12" s="145"/>
      <c r="AS12" s="146"/>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row>
    <row r="13" spans="1:72" ht="16.5" customHeight="1">
      <c r="A13" s="65"/>
      <c r="B13" s="147"/>
      <c r="C13" s="148"/>
      <c r="D13" s="148"/>
      <c r="E13" s="148"/>
      <c r="F13" s="148"/>
      <c r="G13" s="148"/>
      <c r="H13" s="151"/>
      <c r="I13" s="151"/>
      <c r="J13" s="151"/>
      <c r="K13" s="151"/>
      <c r="L13" s="151"/>
      <c r="M13" s="151"/>
      <c r="N13" s="151"/>
      <c r="O13" s="151"/>
      <c r="P13" s="151"/>
      <c r="Q13" s="151"/>
      <c r="R13" s="151"/>
      <c r="S13" s="151"/>
      <c r="T13" s="151"/>
      <c r="U13" s="151"/>
      <c r="V13" s="151"/>
      <c r="W13" s="152"/>
      <c r="X13" s="65"/>
      <c r="Y13" s="65"/>
      <c r="Z13" s="153" t="s">
        <v>14</v>
      </c>
      <c r="AA13" s="154"/>
      <c r="AB13" s="154"/>
      <c r="AC13" s="155"/>
      <c r="AD13" s="165" t="s">
        <v>45</v>
      </c>
      <c r="AE13" s="166"/>
      <c r="AF13" s="166"/>
      <c r="AG13" s="166"/>
      <c r="AH13" s="166"/>
      <c r="AI13" s="166"/>
      <c r="AJ13" s="166"/>
      <c r="AK13" s="166"/>
      <c r="AL13" s="166"/>
      <c r="AM13" s="166"/>
      <c r="AN13" s="166"/>
      <c r="AO13" s="166"/>
      <c r="AP13" s="166"/>
      <c r="AQ13" s="166"/>
      <c r="AR13" s="166"/>
      <c r="AS13" s="167"/>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row>
    <row r="14" spans="1:72" ht="16.5" customHeight="1" thickBot="1">
      <c r="A14" s="65"/>
      <c r="B14" s="149"/>
      <c r="C14" s="150"/>
      <c r="D14" s="150"/>
      <c r="E14" s="150"/>
      <c r="F14" s="150"/>
      <c r="G14" s="150"/>
      <c r="H14" s="151"/>
      <c r="I14" s="151"/>
      <c r="J14" s="151"/>
      <c r="K14" s="151"/>
      <c r="L14" s="151"/>
      <c r="M14" s="151"/>
      <c r="N14" s="151"/>
      <c r="O14" s="151"/>
      <c r="P14" s="151"/>
      <c r="Q14" s="151"/>
      <c r="R14" s="151"/>
      <c r="S14" s="151"/>
      <c r="T14" s="151"/>
      <c r="U14" s="151"/>
      <c r="V14" s="151"/>
      <c r="W14" s="152"/>
      <c r="X14" s="65"/>
      <c r="Y14" s="65"/>
      <c r="Z14" s="153" t="s">
        <v>29</v>
      </c>
      <c r="AA14" s="154"/>
      <c r="AB14" s="154"/>
      <c r="AC14" s="155"/>
      <c r="AD14" s="168" t="s">
        <v>46</v>
      </c>
      <c r="AE14" s="169"/>
      <c r="AF14" s="169"/>
      <c r="AG14" s="169"/>
      <c r="AH14" s="169"/>
      <c r="AI14" s="169"/>
      <c r="AJ14" s="170"/>
      <c r="AK14" s="171" t="s">
        <v>30</v>
      </c>
      <c r="AL14" s="172"/>
      <c r="AM14" s="173"/>
      <c r="AN14" s="168" t="s">
        <v>46</v>
      </c>
      <c r="AO14" s="169"/>
      <c r="AP14" s="169"/>
      <c r="AQ14" s="169"/>
      <c r="AR14" s="169"/>
      <c r="AS14" s="174"/>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row>
    <row r="15" spans="1:72" ht="14.45" customHeight="1">
      <c r="A15" s="65"/>
      <c r="B15" s="65"/>
      <c r="C15" s="65"/>
      <c r="D15" s="65"/>
      <c r="E15" s="65"/>
      <c r="F15" s="83"/>
      <c r="G15" s="83"/>
      <c r="H15" s="175" t="s">
        <v>47</v>
      </c>
      <c r="I15" s="176"/>
      <c r="J15" s="176"/>
      <c r="K15" s="176"/>
      <c r="L15" s="179"/>
      <c r="M15" s="179"/>
      <c r="N15" s="179"/>
      <c r="O15" s="179"/>
      <c r="P15" s="179"/>
      <c r="Q15" s="179"/>
      <c r="R15" s="179"/>
      <c r="S15" s="179"/>
      <c r="T15" s="179"/>
      <c r="U15" s="179"/>
      <c r="V15" s="179"/>
      <c r="W15" s="180"/>
      <c r="X15" s="65"/>
      <c r="Y15" s="65"/>
      <c r="Z15" s="183" t="s">
        <v>31</v>
      </c>
      <c r="AA15" s="184"/>
      <c r="AB15" s="184"/>
      <c r="AC15" s="185"/>
      <c r="AD15" s="189" t="s">
        <v>48</v>
      </c>
      <c r="AE15" s="190"/>
      <c r="AF15" s="190"/>
      <c r="AG15" s="190"/>
      <c r="AH15" s="190"/>
      <c r="AI15" s="190"/>
      <c r="AJ15" s="191"/>
      <c r="AK15" s="195" t="s">
        <v>24</v>
      </c>
      <c r="AL15" s="196"/>
      <c r="AM15" s="197"/>
      <c r="AN15" s="156" t="s">
        <v>49</v>
      </c>
      <c r="AO15" s="157"/>
      <c r="AP15" s="157"/>
      <c r="AQ15" s="157"/>
      <c r="AR15" s="157"/>
      <c r="AS15" s="158"/>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row>
    <row r="16" spans="1:72" ht="21" customHeight="1" thickBot="1">
      <c r="A16" s="65"/>
      <c r="B16" s="65"/>
      <c r="C16" s="65"/>
      <c r="D16" s="65"/>
      <c r="E16" s="65"/>
      <c r="F16" s="83"/>
      <c r="G16" s="83"/>
      <c r="H16" s="177"/>
      <c r="I16" s="178"/>
      <c r="J16" s="178"/>
      <c r="K16" s="178"/>
      <c r="L16" s="181"/>
      <c r="M16" s="181"/>
      <c r="N16" s="181"/>
      <c r="O16" s="181"/>
      <c r="P16" s="181"/>
      <c r="Q16" s="181"/>
      <c r="R16" s="181"/>
      <c r="S16" s="181"/>
      <c r="T16" s="181"/>
      <c r="U16" s="181"/>
      <c r="V16" s="181"/>
      <c r="W16" s="182"/>
      <c r="X16" s="65"/>
      <c r="Y16" s="65"/>
      <c r="Z16" s="186"/>
      <c r="AA16" s="187"/>
      <c r="AB16" s="187"/>
      <c r="AC16" s="188"/>
      <c r="AD16" s="192"/>
      <c r="AE16" s="193"/>
      <c r="AF16" s="193"/>
      <c r="AG16" s="193"/>
      <c r="AH16" s="193"/>
      <c r="AI16" s="193"/>
      <c r="AJ16" s="194"/>
      <c r="AK16" s="198"/>
      <c r="AL16" s="187"/>
      <c r="AM16" s="188"/>
      <c r="AN16" s="159"/>
      <c r="AO16" s="160"/>
      <c r="AP16" s="160"/>
      <c r="AQ16" s="160"/>
      <c r="AR16" s="160"/>
      <c r="AS16" s="161"/>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row>
    <row r="17" spans="1:72" ht="9"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row>
    <row r="18" spans="1:72" ht="12" customHeight="1">
      <c r="A18" s="65"/>
      <c r="B18" s="114" t="s">
        <v>28</v>
      </c>
      <c r="C18" s="114"/>
      <c r="D18" s="114"/>
      <c r="E18" s="114"/>
      <c r="F18" s="114"/>
      <c r="G18" s="114"/>
      <c r="H18" s="114"/>
      <c r="I18" s="114"/>
      <c r="J18" s="114"/>
      <c r="K18" s="114"/>
      <c r="L18" s="162">
        <f>IF(SUM(U27)=0,"",U27)</f>
        <v>69600</v>
      </c>
      <c r="M18" s="162"/>
      <c r="N18" s="162"/>
      <c r="O18" s="162"/>
      <c r="P18" s="162"/>
      <c r="Q18" s="162"/>
      <c r="R18" s="162"/>
      <c r="S18" s="162"/>
      <c r="T18" s="162"/>
      <c r="U18" s="162"/>
      <c r="V18" s="162"/>
      <c r="W18" s="162"/>
      <c r="X18" s="162"/>
      <c r="Y18" s="162"/>
      <c r="Z18" s="162"/>
      <c r="AA18" s="142" t="str">
        <f>IF(L18="","","－")</f>
        <v>－</v>
      </c>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row>
    <row r="19" spans="1:72" ht="12" customHeight="1">
      <c r="A19" s="65"/>
      <c r="B19" s="114"/>
      <c r="C19" s="114"/>
      <c r="D19" s="114"/>
      <c r="E19" s="114"/>
      <c r="F19" s="114"/>
      <c r="G19" s="114"/>
      <c r="H19" s="114"/>
      <c r="I19" s="114"/>
      <c r="J19" s="114"/>
      <c r="K19" s="114"/>
      <c r="L19" s="162"/>
      <c r="M19" s="162"/>
      <c r="N19" s="162"/>
      <c r="O19" s="162"/>
      <c r="P19" s="162"/>
      <c r="Q19" s="162"/>
      <c r="R19" s="162"/>
      <c r="S19" s="162"/>
      <c r="T19" s="162"/>
      <c r="U19" s="162"/>
      <c r="V19" s="162"/>
      <c r="W19" s="162"/>
      <c r="X19" s="162"/>
      <c r="Y19" s="162"/>
      <c r="Z19" s="162"/>
      <c r="AA19" s="142"/>
      <c r="AB19" s="84"/>
      <c r="AC19" s="84"/>
      <c r="AD19" s="84"/>
      <c r="AE19" s="84"/>
      <c r="AF19" s="84"/>
      <c r="AG19" s="85"/>
      <c r="AH19" s="85"/>
      <c r="AI19" s="85"/>
      <c r="AJ19" s="85"/>
      <c r="AK19" s="85"/>
      <c r="AL19" s="85"/>
      <c r="AM19" s="85"/>
      <c r="AN19" s="85"/>
      <c r="AO19" s="85"/>
      <c r="AP19" s="85"/>
      <c r="AQ19" s="85"/>
      <c r="AR19" s="85"/>
      <c r="AS19" s="86"/>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row>
    <row r="20" spans="1:72" ht="12" customHeight="1" thickBot="1">
      <c r="A20" s="65"/>
      <c r="B20" s="115"/>
      <c r="C20" s="115"/>
      <c r="D20" s="115"/>
      <c r="E20" s="115"/>
      <c r="F20" s="115"/>
      <c r="G20" s="115"/>
      <c r="H20" s="115"/>
      <c r="I20" s="115"/>
      <c r="J20" s="115"/>
      <c r="K20" s="115"/>
      <c r="L20" s="163"/>
      <c r="M20" s="163"/>
      <c r="N20" s="163"/>
      <c r="O20" s="163"/>
      <c r="P20" s="163"/>
      <c r="Q20" s="163"/>
      <c r="R20" s="163"/>
      <c r="S20" s="163"/>
      <c r="T20" s="163"/>
      <c r="U20" s="163"/>
      <c r="V20" s="163"/>
      <c r="W20" s="163"/>
      <c r="X20" s="163"/>
      <c r="Y20" s="163"/>
      <c r="Z20" s="163"/>
      <c r="AA20" s="164"/>
      <c r="AB20" s="84"/>
      <c r="AC20" s="84"/>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row>
    <row r="21" spans="1:72" ht="12" customHeight="1" thickTop="1" thickBot="1">
      <c r="A21" s="65"/>
      <c r="B21" s="84"/>
      <c r="C21" s="84"/>
      <c r="D21" s="84"/>
      <c r="E21" s="84"/>
      <c r="F21" s="84"/>
      <c r="G21" s="84"/>
      <c r="H21" s="84"/>
      <c r="I21" s="84"/>
      <c r="J21" s="84"/>
      <c r="K21" s="85"/>
      <c r="L21" s="85"/>
      <c r="M21" s="85"/>
      <c r="N21" s="85"/>
      <c r="O21" s="85"/>
      <c r="P21" s="85"/>
      <c r="Q21" s="85"/>
      <c r="R21" s="85"/>
      <c r="S21" s="85"/>
      <c r="T21" s="85"/>
      <c r="U21" s="85"/>
      <c r="V21" s="86"/>
      <c r="W21" s="65"/>
      <c r="X21" s="87"/>
      <c r="Y21" s="87"/>
      <c r="Z21" s="87"/>
      <c r="AA21" s="87"/>
      <c r="AB21" s="84"/>
      <c r="AC21" s="84"/>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row>
    <row r="22" spans="1:72" ht="24.95" customHeight="1">
      <c r="A22" s="65"/>
      <c r="B22" s="217" t="s">
        <v>10</v>
      </c>
      <c r="C22" s="218"/>
      <c r="D22" s="218"/>
      <c r="E22" s="218"/>
      <c r="F22" s="219"/>
      <c r="G22" s="220">
        <f>SUMIF(AP30:AS42,AU29,AH30:AO42)+SUMIF(AP46:AS76,AU29,AH46:AO76)</f>
        <v>30000</v>
      </c>
      <c r="H22" s="221"/>
      <c r="I22" s="221"/>
      <c r="J22" s="221"/>
      <c r="K22" s="221"/>
      <c r="L22" s="221"/>
      <c r="M22" s="221"/>
      <c r="N22" s="222"/>
      <c r="O22" s="217" t="s">
        <v>11</v>
      </c>
      <c r="P22" s="218"/>
      <c r="Q22" s="218"/>
      <c r="R22" s="218"/>
      <c r="S22" s="218"/>
      <c r="T22" s="219"/>
      <c r="U22" s="220">
        <f>ROUNDDOWN(G22*0.1,0)</f>
        <v>3000</v>
      </c>
      <c r="V22" s="221"/>
      <c r="W22" s="221"/>
      <c r="X22" s="221"/>
      <c r="Y22" s="221"/>
      <c r="Z22" s="221"/>
      <c r="AA22" s="221"/>
      <c r="AB22" s="222"/>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row>
    <row r="23" spans="1:72" ht="24.95" customHeight="1">
      <c r="A23" s="65"/>
      <c r="B23" s="211" t="s">
        <v>38</v>
      </c>
      <c r="C23" s="212"/>
      <c r="D23" s="212"/>
      <c r="E23" s="212"/>
      <c r="F23" s="213"/>
      <c r="G23" s="202">
        <f>SUMIF(AP30:AS42,AU30,AH30:AO42)+SUMIF(AP46:AS75,AU30,AH46:AO75)</f>
        <v>20000</v>
      </c>
      <c r="H23" s="203"/>
      <c r="I23" s="203"/>
      <c r="J23" s="203"/>
      <c r="K23" s="203"/>
      <c r="L23" s="203"/>
      <c r="M23" s="203"/>
      <c r="N23" s="204"/>
      <c r="O23" s="211" t="s">
        <v>12</v>
      </c>
      <c r="P23" s="212"/>
      <c r="Q23" s="212"/>
      <c r="R23" s="212"/>
      <c r="S23" s="212"/>
      <c r="T23" s="213"/>
      <c r="U23" s="214">
        <f>ROUNDDOWN(G23*0.08,0)</f>
        <v>1600</v>
      </c>
      <c r="V23" s="215"/>
      <c r="W23" s="215"/>
      <c r="X23" s="215"/>
      <c r="Y23" s="215"/>
      <c r="Z23" s="215"/>
      <c r="AA23" s="215"/>
      <c r="AB23" s="216"/>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row>
    <row r="24" spans="1:72" ht="24.95" customHeight="1">
      <c r="A24" s="65"/>
      <c r="B24" s="199" t="s">
        <v>21</v>
      </c>
      <c r="C24" s="200"/>
      <c r="D24" s="200"/>
      <c r="E24" s="200"/>
      <c r="F24" s="201"/>
      <c r="G24" s="202">
        <f>SUMIF(AP30:AS42,AU31,AH30:AO42)+SUMIF(AP46:AS75,AU31,AH46:AO75)</f>
        <v>10000</v>
      </c>
      <c r="H24" s="203"/>
      <c r="I24" s="203"/>
      <c r="J24" s="203"/>
      <c r="K24" s="203"/>
      <c r="L24" s="203"/>
      <c r="M24" s="203"/>
      <c r="N24" s="204"/>
      <c r="O24" s="27"/>
      <c r="P24" s="28"/>
      <c r="Q24" s="28"/>
      <c r="R24" s="28"/>
      <c r="S24" s="28"/>
      <c r="T24" s="28"/>
      <c r="U24" s="29"/>
      <c r="V24" s="30"/>
      <c r="W24" s="30"/>
      <c r="X24" s="30"/>
      <c r="Y24" s="30"/>
      <c r="Z24" s="30"/>
      <c r="AA24" s="30"/>
      <c r="AB24" s="31"/>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row>
    <row r="25" spans="1:72" s="3" customFormat="1" ht="24.95" customHeight="1" thickBot="1">
      <c r="A25" s="68"/>
      <c r="B25" s="205" t="s">
        <v>20</v>
      </c>
      <c r="C25" s="206"/>
      <c r="D25" s="206"/>
      <c r="E25" s="206"/>
      <c r="F25" s="207"/>
      <c r="G25" s="208">
        <f>SUMIF(AP30:AS42,AU32,AH30:AO42)+SUMIF(AP46:AS76,AU32,AH46:AO76)</f>
        <v>5000</v>
      </c>
      <c r="H25" s="209"/>
      <c r="I25" s="209"/>
      <c r="J25" s="209"/>
      <c r="K25" s="209"/>
      <c r="L25" s="209"/>
      <c r="M25" s="209"/>
      <c r="N25" s="210"/>
      <c r="O25" s="32"/>
      <c r="P25" s="33"/>
      <c r="Q25" s="33"/>
      <c r="R25" s="33"/>
      <c r="S25" s="33"/>
      <c r="T25" s="33"/>
      <c r="U25" s="34"/>
      <c r="V25" s="35"/>
      <c r="W25" s="35"/>
      <c r="X25" s="35"/>
      <c r="Y25" s="35"/>
      <c r="Z25" s="35"/>
      <c r="AA25" s="35"/>
      <c r="AB25" s="36"/>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row>
    <row r="26" spans="1:72" s="3" customFormat="1" ht="24.95" customHeight="1" thickTop="1" thickBot="1">
      <c r="A26" s="68"/>
      <c r="B26" s="233" t="s">
        <v>22</v>
      </c>
      <c r="C26" s="234"/>
      <c r="D26" s="234"/>
      <c r="E26" s="234"/>
      <c r="F26" s="235"/>
      <c r="G26" s="236">
        <f>SUM(G22:M25)</f>
        <v>65000</v>
      </c>
      <c r="H26" s="237"/>
      <c r="I26" s="237"/>
      <c r="J26" s="237"/>
      <c r="K26" s="237"/>
      <c r="L26" s="237"/>
      <c r="M26" s="237"/>
      <c r="N26" s="238"/>
      <c r="O26" s="233" t="s">
        <v>18</v>
      </c>
      <c r="P26" s="234"/>
      <c r="Q26" s="234"/>
      <c r="R26" s="234"/>
      <c r="S26" s="234"/>
      <c r="T26" s="235"/>
      <c r="U26" s="239">
        <f>SUM(U22:AB24)</f>
        <v>4600</v>
      </c>
      <c r="V26" s="240"/>
      <c r="W26" s="240"/>
      <c r="X26" s="240"/>
      <c r="Y26" s="240"/>
      <c r="Z26" s="240"/>
      <c r="AA26" s="240"/>
      <c r="AB26" s="241"/>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row>
    <row r="27" spans="1:72" s="3" customFormat="1" ht="24.95" customHeight="1" thickBot="1">
      <c r="A27" s="68"/>
      <c r="B27" s="88"/>
      <c r="C27" s="88"/>
      <c r="D27" s="88"/>
      <c r="E27" s="88"/>
      <c r="F27" s="88"/>
      <c r="G27" s="88"/>
      <c r="H27" s="88"/>
      <c r="I27" s="88"/>
      <c r="J27" s="88"/>
      <c r="K27" s="88"/>
      <c r="L27" s="88"/>
      <c r="M27" s="88"/>
      <c r="N27" s="68"/>
      <c r="O27" s="223" t="s">
        <v>23</v>
      </c>
      <c r="P27" s="224"/>
      <c r="Q27" s="224"/>
      <c r="R27" s="224"/>
      <c r="S27" s="224"/>
      <c r="T27" s="225"/>
      <c r="U27" s="226">
        <f>G26+U26</f>
        <v>69600</v>
      </c>
      <c r="V27" s="227"/>
      <c r="W27" s="227"/>
      <c r="X27" s="227"/>
      <c r="Y27" s="227"/>
      <c r="Z27" s="227"/>
      <c r="AA27" s="227"/>
      <c r="AB27" s="22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row>
    <row r="28" spans="1:72" ht="18.75" thickBot="1">
      <c r="A28" s="65"/>
      <c r="B28" s="65"/>
      <c r="C28" s="65"/>
      <c r="D28" s="74"/>
      <c r="E28" s="74"/>
      <c r="F28" s="74"/>
      <c r="G28" s="74"/>
      <c r="H28" s="74"/>
      <c r="I28" s="74"/>
      <c r="J28" s="74"/>
      <c r="K28" s="74"/>
      <c r="L28" s="74"/>
      <c r="M28" s="74"/>
      <c r="N28" s="74"/>
      <c r="O28" s="74"/>
      <c r="P28" s="74"/>
      <c r="Q28" s="74"/>
      <c r="R28" s="74"/>
      <c r="S28" s="74"/>
      <c r="T28" s="74"/>
      <c r="U28" s="74"/>
      <c r="V28" s="74"/>
      <c r="W28" s="74"/>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row>
    <row r="29" spans="1:72" ht="24.75" customHeight="1" thickBot="1">
      <c r="A29" s="65"/>
      <c r="B29" s="39" t="s">
        <v>7</v>
      </c>
      <c r="C29" s="63" t="s">
        <v>8</v>
      </c>
      <c r="D29" s="229" t="s">
        <v>6</v>
      </c>
      <c r="E29" s="229"/>
      <c r="F29" s="229"/>
      <c r="G29" s="229"/>
      <c r="H29" s="229"/>
      <c r="I29" s="229"/>
      <c r="J29" s="229"/>
      <c r="K29" s="229"/>
      <c r="L29" s="229"/>
      <c r="M29" s="229"/>
      <c r="N29" s="229"/>
      <c r="O29" s="229"/>
      <c r="P29" s="229"/>
      <c r="Q29" s="229"/>
      <c r="R29" s="229"/>
      <c r="S29" s="229"/>
      <c r="T29" s="229"/>
      <c r="U29" s="229"/>
      <c r="V29" s="229"/>
      <c r="W29" s="229"/>
      <c r="X29" s="229" t="s">
        <v>4</v>
      </c>
      <c r="Y29" s="229"/>
      <c r="Z29" s="229"/>
      <c r="AA29" s="229" t="s">
        <v>3</v>
      </c>
      <c r="AB29" s="229"/>
      <c r="AC29" s="229"/>
      <c r="AD29" s="230" t="s">
        <v>1</v>
      </c>
      <c r="AE29" s="231"/>
      <c r="AF29" s="231"/>
      <c r="AG29" s="232"/>
      <c r="AH29" s="230" t="s">
        <v>27</v>
      </c>
      <c r="AI29" s="231"/>
      <c r="AJ29" s="231"/>
      <c r="AK29" s="231"/>
      <c r="AL29" s="231"/>
      <c r="AM29" s="231"/>
      <c r="AN29" s="231"/>
      <c r="AO29" s="232"/>
      <c r="AP29" s="230" t="s">
        <v>19</v>
      </c>
      <c r="AQ29" s="231"/>
      <c r="AR29" s="231"/>
      <c r="AS29" s="253"/>
      <c r="AT29" s="65"/>
      <c r="AU29" s="89">
        <v>0.1</v>
      </c>
      <c r="AV29" s="90"/>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row>
    <row r="30" spans="1:72" ht="24.95" customHeight="1" thickTop="1">
      <c r="A30" s="65"/>
      <c r="B30" s="91">
        <v>10</v>
      </c>
      <c r="C30" s="92">
        <v>31</v>
      </c>
      <c r="D30" s="254" t="s">
        <v>49</v>
      </c>
      <c r="E30" s="254"/>
      <c r="F30" s="254"/>
      <c r="G30" s="254"/>
      <c r="H30" s="254"/>
      <c r="I30" s="254"/>
      <c r="J30" s="254"/>
      <c r="K30" s="254"/>
      <c r="L30" s="254"/>
      <c r="M30" s="254"/>
      <c r="N30" s="254"/>
      <c r="O30" s="254"/>
      <c r="P30" s="254"/>
      <c r="Q30" s="254"/>
      <c r="R30" s="254"/>
      <c r="S30" s="254"/>
      <c r="T30" s="254"/>
      <c r="U30" s="254"/>
      <c r="V30" s="254"/>
      <c r="W30" s="254"/>
      <c r="X30" s="255" t="s">
        <v>50</v>
      </c>
      <c r="Y30" s="255"/>
      <c r="Z30" s="255"/>
      <c r="AA30" s="243" t="s">
        <v>51</v>
      </c>
      <c r="AB30" s="243"/>
      <c r="AC30" s="243"/>
      <c r="AD30" s="256"/>
      <c r="AE30" s="256"/>
      <c r="AF30" s="256"/>
      <c r="AG30" s="256"/>
      <c r="AH30" s="257">
        <v>30000</v>
      </c>
      <c r="AI30" s="258"/>
      <c r="AJ30" s="258"/>
      <c r="AK30" s="258"/>
      <c r="AL30" s="258"/>
      <c r="AM30" s="258"/>
      <c r="AN30" s="258"/>
      <c r="AO30" s="259"/>
      <c r="AP30" s="250">
        <v>0.1</v>
      </c>
      <c r="AQ30" s="251"/>
      <c r="AR30" s="251"/>
      <c r="AS30" s="252"/>
      <c r="AT30" s="65"/>
      <c r="AU30" s="89" t="s">
        <v>32</v>
      </c>
      <c r="AV30" s="93"/>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row>
    <row r="31" spans="1:72" ht="24.95" customHeight="1">
      <c r="A31" s="65"/>
      <c r="B31" s="94"/>
      <c r="C31" s="95"/>
      <c r="D31" s="242" t="s">
        <v>52</v>
      </c>
      <c r="E31" s="242"/>
      <c r="F31" s="242"/>
      <c r="G31" s="242"/>
      <c r="H31" s="242"/>
      <c r="I31" s="242"/>
      <c r="J31" s="242"/>
      <c r="K31" s="242"/>
      <c r="L31" s="242"/>
      <c r="M31" s="242"/>
      <c r="N31" s="242"/>
      <c r="O31" s="242"/>
      <c r="P31" s="242"/>
      <c r="Q31" s="242"/>
      <c r="R31" s="242"/>
      <c r="S31" s="242"/>
      <c r="T31" s="242"/>
      <c r="U31" s="242"/>
      <c r="V31" s="242"/>
      <c r="W31" s="242"/>
      <c r="X31" s="148" t="s">
        <v>50</v>
      </c>
      <c r="Y31" s="148"/>
      <c r="Z31" s="148"/>
      <c r="AA31" s="243" t="s">
        <v>51</v>
      </c>
      <c r="AB31" s="243"/>
      <c r="AC31" s="243"/>
      <c r="AD31" s="244"/>
      <c r="AE31" s="245"/>
      <c r="AF31" s="245"/>
      <c r="AG31" s="246"/>
      <c r="AH31" s="247">
        <v>20000</v>
      </c>
      <c r="AI31" s="248"/>
      <c r="AJ31" s="248"/>
      <c r="AK31" s="248"/>
      <c r="AL31" s="248"/>
      <c r="AM31" s="248"/>
      <c r="AN31" s="248"/>
      <c r="AO31" s="249"/>
      <c r="AP31" s="250" t="s">
        <v>32</v>
      </c>
      <c r="AQ31" s="251"/>
      <c r="AR31" s="251"/>
      <c r="AS31" s="252"/>
      <c r="AT31" s="65"/>
      <c r="AU31" s="96" t="s">
        <v>25</v>
      </c>
      <c r="AV31" s="93"/>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row>
    <row r="32" spans="1:72" ht="24.95" customHeight="1">
      <c r="A32" s="65"/>
      <c r="B32" s="94"/>
      <c r="C32" s="95"/>
      <c r="D32" s="242" t="s">
        <v>53</v>
      </c>
      <c r="E32" s="242"/>
      <c r="F32" s="242"/>
      <c r="G32" s="242"/>
      <c r="H32" s="242"/>
      <c r="I32" s="242"/>
      <c r="J32" s="242"/>
      <c r="K32" s="242"/>
      <c r="L32" s="242"/>
      <c r="M32" s="242"/>
      <c r="N32" s="242"/>
      <c r="O32" s="242"/>
      <c r="P32" s="242"/>
      <c r="Q32" s="242"/>
      <c r="R32" s="242"/>
      <c r="S32" s="242"/>
      <c r="T32" s="242"/>
      <c r="U32" s="242"/>
      <c r="V32" s="242"/>
      <c r="W32" s="242"/>
      <c r="X32" s="148" t="s">
        <v>50</v>
      </c>
      <c r="Y32" s="148"/>
      <c r="Z32" s="148"/>
      <c r="AA32" s="243" t="s">
        <v>51</v>
      </c>
      <c r="AB32" s="243"/>
      <c r="AC32" s="243"/>
      <c r="AD32" s="260"/>
      <c r="AE32" s="261"/>
      <c r="AF32" s="261"/>
      <c r="AG32" s="262"/>
      <c r="AH32" s="247">
        <v>10000</v>
      </c>
      <c r="AI32" s="248"/>
      <c r="AJ32" s="248"/>
      <c r="AK32" s="248"/>
      <c r="AL32" s="248"/>
      <c r="AM32" s="248"/>
      <c r="AN32" s="248"/>
      <c r="AO32" s="249"/>
      <c r="AP32" s="250" t="s">
        <v>25</v>
      </c>
      <c r="AQ32" s="251"/>
      <c r="AR32" s="251"/>
      <c r="AS32" s="252"/>
      <c r="AT32" s="65"/>
      <c r="AU32" s="93" t="s">
        <v>26</v>
      </c>
      <c r="AV32" s="93"/>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row>
    <row r="33" spans="1:72" ht="24.95" customHeight="1">
      <c r="A33" s="65"/>
      <c r="B33" s="94"/>
      <c r="C33" s="95"/>
      <c r="D33" s="242" t="s">
        <v>54</v>
      </c>
      <c r="E33" s="242"/>
      <c r="F33" s="242"/>
      <c r="G33" s="242"/>
      <c r="H33" s="242"/>
      <c r="I33" s="242"/>
      <c r="J33" s="242"/>
      <c r="K33" s="242"/>
      <c r="L33" s="242"/>
      <c r="M33" s="242"/>
      <c r="N33" s="242"/>
      <c r="O33" s="242"/>
      <c r="P33" s="242"/>
      <c r="Q33" s="242"/>
      <c r="R33" s="242"/>
      <c r="S33" s="242"/>
      <c r="T33" s="242"/>
      <c r="U33" s="242"/>
      <c r="V33" s="242"/>
      <c r="W33" s="242"/>
      <c r="X33" s="148" t="s">
        <v>50</v>
      </c>
      <c r="Y33" s="148"/>
      <c r="Z33" s="148"/>
      <c r="AA33" s="243" t="s">
        <v>51</v>
      </c>
      <c r="AB33" s="243"/>
      <c r="AC33" s="243"/>
      <c r="AD33" s="260"/>
      <c r="AE33" s="261"/>
      <c r="AF33" s="261"/>
      <c r="AG33" s="262"/>
      <c r="AH33" s="247">
        <v>5000</v>
      </c>
      <c r="AI33" s="248"/>
      <c r="AJ33" s="248"/>
      <c r="AK33" s="248"/>
      <c r="AL33" s="248"/>
      <c r="AM33" s="248"/>
      <c r="AN33" s="248"/>
      <c r="AO33" s="249"/>
      <c r="AP33" s="250" t="s">
        <v>26</v>
      </c>
      <c r="AQ33" s="251"/>
      <c r="AR33" s="251"/>
      <c r="AS33" s="252"/>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row>
    <row r="34" spans="1:72" ht="24.95" customHeight="1">
      <c r="A34" s="65"/>
      <c r="B34" s="94"/>
      <c r="C34" s="95"/>
      <c r="D34" s="242"/>
      <c r="E34" s="242"/>
      <c r="F34" s="242"/>
      <c r="G34" s="242"/>
      <c r="H34" s="242"/>
      <c r="I34" s="242"/>
      <c r="J34" s="242"/>
      <c r="K34" s="242"/>
      <c r="L34" s="242"/>
      <c r="M34" s="242"/>
      <c r="N34" s="242"/>
      <c r="O34" s="242"/>
      <c r="P34" s="242"/>
      <c r="Q34" s="242"/>
      <c r="R34" s="242"/>
      <c r="S34" s="242"/>
      <c r="T34" s="242"/>
      <c r="U34" s="242"/>
      <c r="V34" s="242"/>
      <c r="W34" s="242"/>
      <c r="X34" s="148"/>
      <c r="Y34" s="148"/>
      <c r="Z34" s="148"/>
      <c r="AA34" s="263"/>
      <c r="AB34" s="263"/>
      <c r="AC34" s="263"/>
      <c r="AD34" s="260"/>
      <c r="AE34" s="261"/>
      <c r="AF34" s="261"/>
      <c r="AG34" s="262"/>
      <c r="AH34" s="247"/>
      <c r="AI34" s="248"/>
      <c r="AJ34" s="248"/>
      <c r="AK34" s="248"/>
      <c r="AL34" s="248"/>
      <c r="AM34" s="248"/>
      <c r="AN34" s="248"/>
      <c r="AO34" s="249"/>
      <c r="AP34" s="250"/>
      <c r="AQ34" s="251"/>
      <c r="AR34" s="251"/>
      <c r="AS34" s="252"/>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row>
    <row r="35" spans="1:72" ht="24.75" customHeight="1">
      <c r="A35" s="65"/>
      <c r="B35" s="94"/>
      <c r="C35" s="95"/>
      <c r="D35" s="242"/>
      <c r="E35" s="242"/>
      <c r="F35" s="242"/>
      <c r="G35" s="242"/>
      <c r="H35" s="242"/>
      <c r="I35" s="242"/>
      <c r="J35" s="242"/>
      <c r="K35" s="242"/>
      <c r="L35" s="242"/>
      <c r="M35" s="242"/>
      <c r="N35" s="242"/>
      <c r="O35" s="242"/>
      <c r="P35" s="242"/>
      <c r="Q35" s="242"/>
      <c r="R35" s="242"/>
      <c r="S35" s="242"/>
      <c r="T35" s="242"/>
      <c r="U35" s="242"/>
      <c r="V35" s="242"/>
      <c r="W35" s="242"/>
      <c r="X35" s="148"/>
      <c r="Y35" s="148"/>
      <c r="Z35" s="148"/>
      <c r="AA35" s="263"/>
      <c r="AB35" s="263"/>
      <c r="AC35" s="263"/>
      <c r="AD35" s="260"/>
      <c r="AE35" s="261"/>
      <c r="AF35" s="261"/>
      <c r="AG35" s="262"/>
      <c r="AH35" s="247"/>
      <c r="AI35" s="248"/>
      <c r="AJ35" s="248"/>
      <c r="AK35" s="248"/>
      <c r="AL35" s="248"/>
      <c r="AM35" s="248"/>
      <c r="AN35" s="248"/>
      <c r="AO35" s="249"/>
      <c r="AP35" s="250"/>
      <c r="AQ35" s="251"/>
      <c r="AR35" s="251"/>
      <c r="AS35" s="252"/>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row>
    <row r="36" spans="1:72" ht="24.95" customHeight="1">
      <c r="A36" s="65"/>
      <c r="B36" s="94"/>
      <c r="C36" s="95"/>
      <c r="D36" s="242"/>
      <c r="E36" s="242"/>
      <c r="F36" s="242"/>
      <c r="G36" s="242"/>
      <c r="H36" s="242"/>
      <c r="I36" s="242"/>
      <c r="J36" s="242"/>
      <c r="K36" s="242"/>
      <c r="L36" s="242"/>
      <c r="M36" s="242"/>
      <c r="N36" s="242"/>
      <c r="O36" s="242"/>
      <c r="P36" s="242"/>
      <c r="Q36" s="242"/>
      <c r="R36" s="242"/>
      <c r="S36" s="242"/>
      <c r="T36" s="242"/>
      <c r="U36" s="242"/>
      <c r="V36" s="242"/>
      <c r="W36" s="242"/>
      <c r="X36" s="148"/>
      <c r="Y36" s="148"/>
      <c r="Z36" s="148"/>
      <c r="AA36" s="263"/>
      <c r="AB36" s="263"/>
      <c r="AC36" s="263"/>
      <c r="AD36" s="260"/>
      <c r="AE36" s="261"/>
      <c r="AF36" s="261"/>
      <c r="AG36" s="262"/>
      <c r="AH36" s="247"/>
      <c r="AI36" s="248"/>
      <c r="AJ36" s="248"/>
      <c r="AK36" s="248"/>
      <c r="AL36" s="248"/>
      <c r="AM36" s="248"/>
      <c r="AN36" s="248"/>
      <c r="AO36" s="249"/>
      <c r="AP36" s="250"/>
      <c r="AQ36" s="251"/>
      <c r="AR36" s="251"/>
      <c r="AS36" s="252"/>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row>
    <row r="37" spans="1:72" ht="24.95" customHeight="1">
      <c r="A37" s="65"/>
      <c r="B37" s="94"/>
      <c r="C37" s="95"/>
      <c r="D37" s="242"/>
      <c r="E37" s="242"/>
      <c r="F37" s="242"/>
      <c r="G37" s="242"/>
      <c r="H37" s="242"/>
      <c r="I37" s="242"/>
      <c r="J37" s="242"/>
      <c r="K37" s="242"/>
      <c r="L37" s="242"/>
      <c r="M37" s="242"/>
      <c r="N37" s="242"/>
      <c r="O37" s="242"/>
      <c r="P37" s="242"/>
      <c r="Q37" s="242"/>
      <c r="R37" s="242"/>
      <c r="S37" s="242"/>
      <c r="T37" s="242"/>
      <c r="U37" s="242"/>
      <c r="V37" s="242"/>
      <c r="W37" s="242"/>
      <c r="X37" s="148"/>
      <c r="Y37" s="148"/>
      <c r="Z37" s="148"/>
      <c r="AA37" s="263"/>
      <c r="AB37" s="263"/>
      <c r="AC37" s="263"/>
      <c r="AD37" s="260"/>
      <c r="AE37" s="261"/>
      <c r="AF37" s="261"/>
      <c r="AG37" s="262"/>
      <c r="AH37" s="247"/>
      <c r="AI37" s="248"/>
      <c r="AJ37" s="248"/>
      <c r="AK37" s="248"/>
      <c r="AL37" s="248"/>
      <c r="AM37" s="248"/>
      <c r="AN37" s="248"/>
      <c r="AO37" s="249"/>
      <c r="AP37" s="250"/>
      <c r="AQ37" s="251"/>
      <c r="AR37" s="251"/>
      <c r="AS37" s="252"/>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row>
    <row r="38" spans="1:72" ht="24.95" customHeight="1">
      <c r="A38" s="65"/>
      <c r="B38" s="94"/>
      <c r="C38" s="95"/>
      <c r="D38" s="242"/>
      <c r="E38" s="242"/>
      <c r="F38" s="242"/>
      <c r="G38" s="242"/>
      <c r="H38" s="242"/>
      <c r="I38" s="242"/>
      <c r="J38" s="242"/>
      <c r="K38" s="242"/>
      <c r="L38" s="242"/>
      <c r="M38" s="242"/>
      <c r="N38" s="242"/>
      <c r="O38" s="242"/>
      <c r="P38" s="242"/>
      <c r="Q38" s="242"/>
      <c r="R38" s="242"/>
      <c r="S38" s="242"/>
      <c r="T38" s="242"/>
      <c r="U38" s="242"/>
      <c r="V38" s="242"/>
      <c r="W38" s="242"/>
      <c r="X38" s="148"/>
      <c r="Y38" s="148"/>
      <c r="Z38" s="148"/>
      <c r="AA38" s="263"/>
      <c r="AB38" s="263"/>
      <c r="AC38" s="263"/>
      <c r="AD38" s="260"/>
      <c r="AE38" s="261"/>
      <c r="AF38" s="261"/>
      <c r="AG38" s="262"/>
      <c r="AH38" s="247"/>
      <c r="AI38" s="248"/>
      <c r="AJ38" s="248"/>
      <c r="AK38" s="248"/>
      <c r="AL38" s="248"/>
      <c r="AM38" s="248"/>
      <c r="AN38" s="248"/>
      <c r="AO38" s="249"/>
      <c r="AP38" s="250"/>
      <c r="AQ38" s="251"/>
      <c r="AR38" s="251"/>
      <c r="AS38" s="252"/>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row>
    <row r="39" spans="1:72" ht="24.95" customHeight="1">
      <c r="A39" s="65"/>
      <c r="B39" s="94"/>
      <c r="C39" s="95"/>
      <c r="D39" s="242"/>
      <c r="E39" s="242"/>
      <c r="F39" s="242"/>
      <c r="G39" s="242"/>
      <c r="H39" s="242"/>
      <c r="I39" s="242"/>
      <c r="J39" s="242"/>
      <c r="K39" s="242"/>
      <c r="L39" s="242"/>
      <c r="M39" s="242"/>
      <c r="N39" s="242"/>
      <c r="O39" s="242"/>
      <c r="P39" s="242"/>
      <c r="Q39" s="242"/>
      <c r="R39" s="242"/>
      <c r="S39" s="242"/>
      <c r="T39" s="242"/>
      <c r="U39" s="242"/>
      <c r="V39" s="242"/>
      <c r="W39" s="242"/>
      <c r="X39" s="148"/>
      <c r="Y39" s="148"/>
      <c r="Z39" s="148"/>
      <c r="AA39" s="263"/>
      <c r="AB39" s="263"/>
      <c r="AC39" s="263"/>
      <c r="AD39" s="260"/>
      <c r="AE39" s="261"/>
      <c r="AF39" s="261"/>
      <c r="AG39" s="262"/>
      <c r="AH39" s="247"/>
      <c r="AI39" s="248"/>
      <c r="AJ39" s="248"/>
      <c r="AK39" s="248"/>
      <c r="AL39" s="248"/>
      <c r="AM39" s="248"/>
      <c r="AN39" s="248"/>
      <c r="AO39" s="249"/>
      <c r="AP39" s="250"/>
      <c r="AQ39" s="251"/>
      <c r="AR39" s="251"/>
      <c r="AS39" s="252"/>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row>
    <row r="40" spans="1:72" ht="24.95" customHeight="1">
      <c r="A40" s="65"/>
      <c r="B40" s="94"/>
      <c r="C40" s="95"/>
      <c r="D40" s="242"/>
      <c r="E40" s="242"/>
      <c r="F40" s="242"/>
      <c r="G40" s="242"/>
      <c r="H40" s="242"/>
      <c r="I40" s="242"/>
      <c r="J40" s="242"/>
      <c r="K40" s="242"/>
      <c r="L40" s="242"/>
      <c r="M40" s="242"/>
      <c r="N40" s="242"/>
      <c r="O40" s="242"/>
      <c r="P40" s="242"/>
      <c r="Q40" s="242"/>
      <c r="R40" s="242"/>
      <c r="S40" s="242"/>
      <c r="T40" s="242"/>
      <c r="U40" s="242"/>
      <c r="V40" s="242"/>
      <c r="W40" s="242"/>
      <c r="X40" s="148"/>
      <c r="Y40" s="148"/>
      <c r="Z40" s="148"/>
      <c r="AA40" s="263"/>
      <c r="AB40" s="263"/>
      <c r="AC40" s="263"/>
      <c r="AD40" s="260"/>
      <c r="AE40" s="261"/>
      <c r="AF40" s="261"/>
      <c r="AG40" s="262"/>
      <c r="AH40" s="247"/>
      <c r="AI40" s="248"/>
      <c r="AJ40" s="248"/>
      <c r="AK40" s="248"/>
      <c r="AL40" s="248"/>
      <c r="AM40" s="248"/>
      <c r="AN40" s="248"/>
      <c r="AO40" s="249"/>
      <c r="AP40" s="250"/>
      <c r="AQ40" s="251"/>
      <c r="AR40" s="251"/>
      <c r="AS40" s="252"/>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row>
    <row r="41" spans="1:72" ht="24.95" customHeight="1">
      <c r="A41" s="65"/>
      <c r="B41" s="94"/>
      <c r="C41" s="95"/>
      <c r="D41" s="242"/>
      <c r="E41" s="242"/>
      <c r="F41" s="242"/>
      <c r="G41" s="242"/>
      <c r="H41" s="242"/>
      <c r="I41" s="242"/>
      <c r="J41" s="242"/>
      <c r="K41" s="242"/>
      <c r="L41" s="242"/>
      <c r="M41" s="242"/>
      <c r="N41" s="242"/>
      <c r="O41" s="242"/>
      <c r="P41" s="242"/>
      <c r="Q41" s="242"/>
      <c r="R41" s="242"/>
      <c r="S41" s="242"/>
      <c r="T41" s="242"/>
      <c r="U41" s="242"/>
      <c r="V41" s="242"/>
      <c r="W41" s="242"/>
      <c r="X41" s="148"/>
      <c r="Y41" s="148"/>
      <c r="Z41" s="148"/>
      <c r="AA41" s="263"/>
      <c r="AB41" s="263"/>
      <c r="AC41" s="263"/>
      <c r="AD41" s="260"/>
      <c r="AE41" s="261"/>
      <c r="AF41" s="261"/>
      <c r="AG41" s="262"/>
      <c r="AH41" s="247"/>
      <c r="AI41" s="248"/>
      <c r="AJ41" s="248"/>
      <c r="AK41" s="248"/>
      <c r="AL41" s="248"/>
      <c r="AM41" s="248"/>
      <c r="AN41" s="248"/>
      <c r="AO41" s="249"/>
      <c r="AP41" s="250"/>
      <c r="AQ41" s="251"/>
      <c r="AR41" s="251"/>
      <c r="AS41" s="252"/>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row>
    <row r="42" spans="1:72" ht="24.95" customHeight="1" thickBot="1">
      <c r="A42" s="65"/>
      <c r="B42" s="97"/>
      <c r="C42" s="98"/>
      <c r="D42" s="274"/>
      <c r="E42" s="274"/>
      <c r="F42" s="274"/>
      <c r="G42" s="274"/>
      <c r="H42" s="274"/>
      <c r="I42" s="274"/>
      <c r="J42" s="274"/>
      <c r="K42" s="274"/>
      <c r="L42" s="274"/>
      <c r="M42" s="274"/>
      <c r="N42" s="274"/>
      <c r="O42" s="274"/>
      <c r="P42" s="274"/>
      <c r="Q42" s="274"/>
      <c r="R42" s="274"/>
      <c r="S42" s="274"/>
      <c r="T42" s="274"/>
      <c r="U42" s="274"/>
      <c r="V42" s="274"/>
      <c r="W42" s="274"/>
      <c r="X42" s="150"/>
      <c r="Y42" s="150"/>
      <c r="Z42" s="150"/>
      <c r="AA42" s="275"/>
      <c r="AB42" s="275"/>
      <c r="AC42" s="275"/>
      <c r="AD42" s="276"/>
      <c r="AE42" s="277"/>
      <c r="AF42" s="277"/>
      <c r="AG42" s="278"/>
      <c r="AH42" s="279"/>
      <c r="AI42" s="280"/>
      <c r="AJ42" s="280"/>
      <c r="AK42" s="280"/>
      <c r="AL42" s="280"/>
      <c r="AM42" s="280"/>
      <c r="AN42" s="280"/>
      <c r="AO42" s="281"/>
      <c r="AP42" s="264"/>
      <c r="AQ42" s="265"/>
      <c r="AR42" s="265"/>
      <c r="AS42" s="266"/>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row>
    <row r="43" spans="1:72" ht="24.95" customHeight="1">
      <c r="A43" s="65"/>
      <c r="B43" s="99"/>
      <c r="C43" s="99"/>
      <c r="D43" s="64"/>
      <c r="E43" s="64"/>
      <c r="F43" s="64"/>
      <c r="G43" s="64"/>
      <c r="H43" s="64"/>
      <c r="I43" s="64"/>
      <c r="J43" s="64"/>
      <c r="K43" s="64"/>
      <c r="L43" s="64"/>
      <c r="M43" s="64"/>
      <c r="N43" s="64"/>
      <c r="O43" s="64"/>
      <c r="P43" s="64"/>
      <c r="Q43" s="64"/>
      <c r="R43" s="64"/>
      <c r="S43" s="64"/>
      <c r="T43" s="64"/>
      <c r="U43" s="100"/>
      <c r="V43" s="100"/>
      <c r="W43" s="100"/>
      <c r="X43" s="101"/>
      <c r="Y43" s="101"/>
      <c r="Z43" s="101"/>
      <c r="AA43" s="267" t="s">
        <v>16</v>
      </c>
      <c r="AB43" s="268"/>
      <c r="AC43" s="268"/>
      <c r="AD43" s="268"/>
      <c r="AE43" s="268"/>
      <c r="AF43" s="268"/>
      <c r="AG43" s="269"/>
      <c r="AH43" s="270">
        <f>SUM(AH30:AO42)</f>
        <v>65000</v>
      </c>
      <c r="AI43" s="271"/>
      <c r="AJ43" s="271"/>
      <c r="AK43" s="271"/>
      <c r="AL43" s="271"/>
      <c r="AM43" s="271"/>
      <c r="AN43" s="271"/>
      <c r="AO43" s="272"/>
      <c r="AP43" s="64"/>
      <c r="AQ43" s="64"/>
      <c r="AR43" s="64"/>
      <c r="AS43" s="64"/>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row>
    <row r="44" spans="1:72" ht="1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row>
    <row r="45" spans="1:72" ht="24" customHeight="1">
      <c r="A45" s="68"/>
      <c r="B45" s="112"/>
      <c r="C45" s="112"/>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row>
    <row r="46" spans="1:72" ht="24" customHeight="1">
      <c r="A46" s="68"/>
      <c r="B46" s="113"/>
      <c r="C46" s="113"/>
      <c r="D46" s="282"/>
      <c r="E46" s="282"/>
      <c r="F46" s="282"/>
      <c r="G46" s="282"/>
      <c r="H46" s="282"/>
      <c r="I46" s="282"/>
      <c r="J46" s="282"/>
      <c r="K46" s="282"/>
      <c r="L46" s="282"/>
      <c r="M46" s="282"/>
      <c r="N46" s="282"/>
      <c r="O46" s="282"/>
      <c r="P46" s="282"/>
      <c r="Q46" s="282"/>
      <c r="R46" s="282"/>
      <c r="S46" s="282"/>
      <c r="T46" s="282"/>
      <c r="U46" s="282"/>
      <c r="V46" s="282"/>
      <c r="W46" s="282"/>
      <c r="X46" s="283"/>
      <c r="Y46" s="283"/>
      <c r="Z46" s="283"/>
      <c r="AA46" s="284"/>
      <c r="AB46" s="284"/>
      <c r="AC46" s="284"/>
      <c r="AD46" s="285"/>
      <c r="AE46" s="285"/>
      <c r="AF46" s="285"/>
      <c r="AG46" s="285"/>
      <c r="AH46" s="286"/>
      <c r="AI46" s="286"/>
      <c r="AJ46" s="286"/>
      <c r="AK46" s="286"/>
      <c r="AL46" s="286"/>
      <c r="AM46" s="286"/>
      <c r="AN46" s="286"/>
      <c r="AO46" s="286"/>
      <c r="AP46" s="287"/>
      <c r="AQ46" s="287"/>
      <c r="AR46" s="287"/>
      <c r="AS46" s="287"/>
    </row>
    <row r="47" spans="1:72" ht="24" customHeight="1">
      <c r="A47" s="68"/>
      <c r="B47" s="113"/>
      <c r="C47" s="113"/>
      <c r="D47" s="282"/>
      <c r="E47" s="282"/>
      <c r="F47" s="282"/>
      <c r="G47" s="282"/>
      <c r="H47" s="282"/>
      <c r="I47" s="282"/>
      <c r="J47" s="282"/>
      <c r="K47" s="282"/>
      <c r="L47" s="282"/>
      <c r="M47" s="282"/>
      <c r="N47" s="282"/>
      <c r="O47" s="282"/>
      <c r="P47" s="282"/>
      <c r="Q47" s="282"/>
      <c r="R47" s="282"/>
      <c r="S47" s="282"/>
      <c r="T47" s="282"/>
      <c r="U47" s="282"/>
      <c r="V47" s="282"/>
      <c r="W47" s="282"/>
      <c r="X47" s="283"/>
      <c r="Y47" s="283"/>
      <c r="Z47" s="283"/>
      <c r="AA47" s="284"/>
      <c r="AB47" s="284"/>
      <c r="AC47" s="284"/>
      <c r="AD47" s="285"/>
      <c r="AE47" s="285"/>
      <c r="AF47" s="285"/>
      <c r="AG47" s="285"/>
      <c r="AH47" s="286"/>
      <c r="AI47" s="286"/>
      <c r="AJ47" s="286"/>
      <c r="AK47" s="286"/>
      <c r="AL47" s="286"/>
      <c r="AM47" s="286"/>
      <c r="AN47" s="286"/>
      <c r="AO47" s="286"/>
      <c r="AP47" s="287"/>
      <c r="AQ47" s="287"/>
      <c r="AR47" s="287"/>
      <c r="AS47" s="287"/>
    </row>
    <row r="48" spans="1:72" ht="24" customHeight="1">
      <c r="A48" s="68"/>
      <c r="B48" s="113"/>
      <c r="C48" s="113"/>
      <c r="D48" s="282"/>
      <c r="E48" s="282"/>
      <c r="F48" s="282"/>
      <c r="G48" s="282"/>
      <c r="H48" s="282"/>
      <c r="I48" s="282"/>
      <c r="J48" s="282"/>
      <c r="K48" s="282"/>
      <c r="L48" s="282"/>
      <c r="M48" s="282"/>
      <c r="N48" s="282"/>
      <c r="O48" s="282"/>
      <c r="P48" s="282"/>
      <c r="Q48" s="282"/>
      <c r="R48" s="282"/>
      <c r="S48" s="282"/>
      <c r="T48" s="282"/>
      <c r="U48" s="282"/>
      <c r="V48" s="282"/>
      <c r="W48" s="282"/>
      <c r="X48" s="283"/>
      <c r="Y48" s="283"/>
      <c r="Z48" s="283"/>
      <c r="AA48" s="284"/>
      <c r="AB48" s="284"/>
      <c r="AC48" s="284"/>
      <c r="AD48" s="288"/>
      <c r="AE48" s="288"/>
      <c r="AF48" s="288"/>
      <c r="AG48" s="288"/>
      <c r="AH48" s="286"/>
      <c r="AI48" s="286"/>
      <c r="AJ48" s="286"/>
      <c r="AK48" s="286"/>
      <c r="AL48" s="286"/>
      <c r="AM48" s="286"/>
      <c r="AN48" s="286"/>
      <c r="AO48" s="286"/>
      <c r="AP48" s="287"/>
      <c r="AQ48" s="287"/>
      <c r="AR48" s="287"/>
      <c r="AS48" s="287"/>
    </row>
    <row r="49" spans="1:45" ht="24" customHeight="1">
      <c r="A49" s="68"/>
      <c r="B49" s="113"/>
      <c r="C49" s="113"/>
      <c r="D49" s="282"/>
      <c r="E49" s="282"/>
      <c r="F49" s="282"/>
      <c r="G49" s="282"/>
      <c r="H49" s="282"/>
      <c r="I49" s="282"/>
      <c r="J49" s="282"/>
      <c r="K49" s="282"/>
      <c r="L49" s="282"/>
      <c r="M49" s="282"/>
      <c r="N49" s="282"/>
      <c r="O49" s="282"/>
      <c r="P49" s="282"/>
      <c r="Q49" s="282"/>
      <c r="R49" s="282"/>
      <c r="S49" s="282"/>
      <c r="T49" s="282"/>
      <c r="U49" s="282"/>
      <c r="V49" s="282"/>
      <c r="W49" s="282"/>
      <c r="X49" s="283"/>
      <c r="Y49" s="283"/>
      <c r="Z49" s="283"/>
      <c r="AA49" s="284"/>
      <c r="AB49" s="284"/>
      <c r="AC49" s="284"/>
      <c r="AD49" s="288"/>
      <c r="AE49" s="288"/>
      <c r="AF49" s="288"/>
      <c r="AG49" s="288"/>
      <c r="AH49" s="286"/>
      <c r="AI49" s="286"/>
      <c r="AJ49" s="286"/>
      <c r="AK49" s="286"/>
      <c r="AL49" s="286"/>
      <c r="AM49" s="286"/>
      <c r="AN49" s="286"/>
      <c r="AO49" s="286"/>
      <c r="AP49" s="287"/>
      <c r="AQ49" s="287"/>
      <c r="AR49" s="287"/>
      <c r="AS49" s="287"/>
    </row>
    <row r="50" spans="1:45" ht="24" customHeight="1">
      <c r="A50" s="68"/>
      <c r="B50" s="113"/>
      <c r="C50" s="113"/>
      <c r="D50" s="282"/>
      <c r="E50" s="282"/>
      <c r="F50" s="282"/>
      <c r="G50" s="282"/>
      <c r="H50" s="282"/>
      <c r="I50" s="282"/>
      <c r="J50" s="282"/>
      <c r="K50" s="282"/>
      <c r="L50" s="282"/>
      <c r="M50" s="282"/>
      <c r="N50" s="282"/>
      <c r="O50" s="282"/>
      <c r="P50" s="282"/>
      <c r="Q50" s="282"/>
      <c r="R50" s="282"/>
      <c r="S50" s="282"/>
      <c r="T50" s="282"/>
      <c r="U50" s="282"/>
      <c r="V50" s="282"/>
      <c r="W50" s="282"/>
      <c r="X50" s="283"/>
      <c r="Y50" s="283"/>
      <c r="Z50" s="283"/>
      <c r="AA50" s="284"/>
      <c r="AB50" s="284"/>
      <c r="AC50" s="284"/>
      <c r="AD50" s="288"/>
      <c r="AE50" s="288"/>
      <c r="AF50" s="288"/>
      <c r="AG50" s="288"/>
      <c r="AH50" s="286"/>
      <c r="AI50" s="286"/>
      <c r="AJ50" s="286"/>
      <c r="AK50" s="286"/>
      <c r="AL50" s="286"/>
      <c r="AM50" s="286"/>
      <c r="AN50" s="286"/>
      <c r="AO50" s="286"/>
      <c r="AP50" s="287"/>
      <c r="AQ50" s="287"/>
      <c r="AR50" s="287"/>
      <c r="AS50" s="287"/>
    </row>
    <row r="51" spans="1:45" ht="24" customHeight="1">
      <c r="A51" s="68"/>
      <c r="B51" s="113"/>
      <c r="C51" s="113"/>
      <c r="D51" s="282"/>
      <c r="E51" s="282"/>
      <c r="F51" s="282"/>
      <c r="G51" s="282"/>
      <c r="H51" s="282"/>
      <c r="I51" s="282"/>
      <c r="J51" s="282"/>
      <c r="K51" s="282"/>
      <c r="L51" s="282"/>
      <c r="M51" s="282"/>
      <c r="N51" s="282"/>
      <c r="O51" s="282"/>
      <c r="P51" s="282"/>
      <c r="Q51" s="282"/>
      <c r="R51" s="282"/>
      <c r="S51" s="282"/>
      <c r="T51" s="282"/>
      <c r="U51" s="282"/>
      <c r="V51" s="282"/>
      <c r="W51" s="282"/>
      <c r="X51" s="283"/>
      <c r="Y51" s="283"/>
      <c r="Z51" s="283"/>
      <c r="AA51" s="284"/>
      <c r="AB51" s="284"/>
      <c r="AC51" s="284"/>
      <c r="AD51" s="288"/>
      <c r="AE51" s="288"/>
      <c r="AF51" s="288"/>
      <c r="AG51" s="288"/>
      <c r="AH51" s="286"/>
      <c r="AI51" s="286"/>
      <c r="AJ51" s="286"/>
      <c r="AK51" s="286"/>
      <c r="AL51" s="286"/>
      <c r="AM51" s="286"/>
      <c r="AN51" s="286"/>
      <c r="AO51" s="286"/>
      <c r="AP51" s="287"/>
      <c r="AQ51" s="287"/>
      <c r="AR51" s="287"/>
      <c r="AS51" s="287"/>
    </row>
    <row r="52" spans="1:45" ht="24" customHeight="1">
      <c r="A52" s="68"/>
      <c r="B52" s="113"/>
      <c r="C52" s="113"/>
      <c r="D52" s="282"/>
      <c r="E52" s="282"/>
      <c r="F52" s="282"/>
      <c r="G52" s="282"/>
      <c r="H52" s="282"/>
      <c r="I52" s="282"/>
      <c r="J52" s="282"/>
      <c r="K52" s="282"/>
      <c r="L52" s="282"/>
      <c r="M52" s="282"/>
      <c r="N52" s="282"/>
      <c r="O52" s="282"/>
      <c r="P52" s="282"/>
      <c r="Q52" s="282"/>
      <c r="R52" s="282"/>
      <c r="S52" s="282"/>
      <c r="T52" s="282"/>
      <c r="U52" s="282"/>
      <c r="V52" s="282"/>
      <c r="W52" s="282"/>
      <c r="X52" s="283"/>
      <c r="Y52" s="283"/>
      <c r="Z52" s="283"/>
      <c r="AA52" s="284"/>
      <c r="AB52" s="284"/>
      <c r="AC52" s="284"/>
      <c r="AD52" s="288"/>
      <c r="AE52" s="288"/>
      <c r="AF52" s="288"/>
      <c r="AG52" s="288"/>
      <c r="AH52" s="286"/>
      <c r="AI52" s="286"/>
      <c r="AJ52" s="286"/>
      <c r="AK52" s="286"/>
      <c r="AL52" s="286"/>
      <c r="AM52" s="286"/>
      <c r="AN52" s="286"/>
      <c r="AO52" s="286"/>
      <c r="AP52" s="287"/>
      <c r="AQ52" s="287"/>
      <c r="AR52" s="287"/>
      <c r="AS52" s="287"/>
    </row>
    <row r="53" spans="1:45" ht="24" customHeight="1">
      <c r="A53" s="68"/>
      <c r="B53" s="113"/>
      <c r="C53" s="113"/>
      <c r="D53" s="282"/>
      <c r="E53" s="282"/>
      <c r="F53" s="282"/>
      <c r="G53" s="282"/>
      <c r="H53" s="282"/>
      <c r="I53" s="282"/>
      <c r="J53" s="282"/>
      <c r="K53" s="282"/>
      <c r="L53" s="282"/>
      <c r="M53" s="282"/>
      <c r="N53" s="282"/>
      <c r="O53" s="282"/>
      <c r="P53" s="282"/>
      <c r="Q53" s="282"/>
      <c r="R53" s="282"/>
      <c r="S53" s="282"/>
      <c r="T53" s="282"/>
      <c r="U53" s="282"/>
      <c r="V53" s="282"/>
      <c r="W53" s="282"/>
      <c r="X53" s="283"/>
      <c r="Y53" s="283"/>
      <c r="Z53" s="283"/>
      <c r="AA53" s="284"/>
      <c r="AB53" s="284"/>
      <c r="AC53" s="284"/>
      <c r="AD53" s="288"/>
      <c r="AE53" s="288"/>
      <c r="AF53" s="288"/>
      <c r="AG53" s="288"/>
      <c r="AH53" s="286"/>
      <c r="AI53" s="286"/>
      <c r="AJ53" s="286"/>
      <c r="AK53" s="286"/>
      <c r="AL53" s="286"/>
      <c r="AM53" s="286"/>
      <c r="AN53" s="286"/>
      <c r="AO53" s="286"/>
      <c r="AP53" s="287"/>
      <c r="AQ53" s="287"/>
      <c r="AR53" s="287"/>
      <c r="AS53" s="287"/>
    </row>
    <row r="54" spans="1:45" ht="24" customHeight="1">
      <c r="A54" s="68"/>
      <c r="B54" s="113"/>
      <c r="C54" s="113"/>
      <c r="D54" s="282"/>
      <c r="E54" s="282"/>
      <c r="F54" s="282"/>
      <c r="G54" s="282"/>
      <c r="H54" s="282"/>
      <c r="I54" s="282"/>
      <c r="J54" s="282"/>
      <c r="K54" s="282"/>
      <c r="L54" s="282"/>
      <c r="M54" s="282"/>
      <c r="N54" s="282"/>
      <c r="O54" s="282"/>
      <c r="P54" s="282"/>
      <c r="Q54" s="282"/>
      <c r="R54" s="282"/>
      <c r="S54" s="282"/>
      <c r="T54" s="282"/>
      <c r="U54" s="282"/>
      <c r="V54" s="282"/>
      <c r="W54" s="282"/>
      <c r="X54" s="283"/>
      <c r="Y54" s="283"/>
      <c r="Z54" s="283"/>
      <c r="AA54" s="284"/>
      <c r="AB54" s="284"/>
      <c r="AC54" s="284"/>
      <c r="AD54" s="288"/>
      <c r="AE54" s="288"/>
      <c r="AF54" s="288"/>
      <c r="AG54" s="288"/>
      <c r="AH54" s="286"/>
      <c r="AI54" s="286"/>
      <c r="AJ54" s="286"/>
      <c r="AK54" s="286"/>
      <c r="AL54" s="286"/>
      <c r="AM54" s="286"/>
      <c r="AN54" s="286"/>
      <c r="AO54" s="286"/>
      <c r="AP54" s="287"/>
      <c r="AQ54" s="287"/>
      <c r="AR54" s="287"/>
      <c r="AS54" s="287"/>
    </row>
    <row r="55" spans="1:45" ht="24" customHeight="1">
      <c r="A55" s="68"/>
      <c r="B55" s="113"/>
      <c r="C55" s="113"/>
      <c r="D55" s="282"/>
      <c r="E55" s="282"/>
      <c r="F55" s="282"/>
      <c r="G55" s="282"/>
      <c r="H55" s="282"/>
      <c r="I55" s="282"/>
      <c r="J55" s="282"/>
      <c r="K55" s="282"/>
      <c r="L55" s="282"/>
      <c r="M55" s="282"/>
      <c r="N55" s="282"/>
      <c r="O55" s="282"/>
      <c r="P55" s="282"/>
      <c r="Q55" s="282"/>
      <c r="R55" s="282"/>
      <c r="S55" s="282"/>
      <c r="T55" s="282"/>
      <c r="U55" s="282"/>
      <c r="V55" s="282"/>
      <c r="W55" s="282"/>
      <c r="X55" s="283"/>
      <c r="Y55" s="283"/>
      <c r="Z55" s="283"/>
      <c r="AA55" s="284"/>
      <c r="AB55" s="284"/>
      <c r="AC55" s="284"/>
      <c r="AD55" s="288"/>
      <c r="AE55" s="288"/>
      <c r="AF55" s="288"/>
      <c r="AG55" s="288"/>
      <c r="AH55" s="286"/>
      <c r="AI55" s="286"/>
      <c r="AJ55" s="286"/>
      <c r="AK55" s="286"/>
      <c r="AL55" s="286"/>
      <c r="AM55" s="286"/>
      <c r="AN55" s="286"/>
      <c r="AO55" s="286"/>
      <c r="AP55" s="287"/>
      <c r="AQ55" s="287"/>
      <c r="AR55" s="287"/>
      <c r="AS55" s="287"/>
    </row>
    <row r="56" spans="1:45" ht="24" customHeight="1">
      <c r="A56" s="68"/>
      <c r="B56" s="113"/>
      <c r="C56" s="113"/>
      <c r="D56" s="282"/>
      <c r="E56" s="282"/>
      <c r="F56" s="282"/>
      <c r="G56" s="282"/>
      <c r="H56" s="282"/>
      <c r="I56" s="282"/>
      <c r="J56" s="282"/>
      <c r="K56" s="282"/>
      <c r="L56" s="282"/>
      <c r="M56" s="282"/>
      <c r="N56" s="282"/>
      <c r="O56" s="282"/>
      <c r="P56" s="282"/>
      <c r="Q56" s="282"/>
      <c r="R56" s="282"/>
      <c r="S56" s="282"/>
      <c r="T56" s="282"/>
      <c r="U56" s="282"/>
      <c r="V56" s="282"/>
      <c r="W56" s="282"/>
      <c r="X56" s="283"/>
      <c r="Y56" s="283"/>
      <c r="Z56" s="283"/>
      <c r="AA56" s="284"/>
      <c r="AB56" s="284"/>
      <c r="AC56" s="284"/>
      <c r="AD56" s="288"/>
      <c r="AE56" s="288"/>
      <c r="AF56" s="288"/>
      <c r="AG56" s="288"/>
      <c r="AH56" s="286"/>
      <c r="AI56" s="286"/>
      <c r="AJ56" s="286"/>
      <c r="AK56" s="286"/>
      <c r="AL56" s="286"/>
      <c r="AM56" s="286"/>
      <c r="AN56" s="286"/>
      <c r="AO56" s="286"/>
      <c r="AP56" s="287"/>
      <c r="AQ56" s="287"/>
      <c r="AR56" s="287"/>
      <c r="AS56" s="287"/>
    </row>
    <row r="57" spans="1:45" ht="24" customHeight="1">
      <c r="A57" s="68"/>
      <c r="B57" s="113"/>
      <c r="C57" s="113"/>
      <c r="D57" s="282"/>
      <c r="E57" s="282"/>
      <c r="F57" s="282"/>
      <c r="G57" s="282"/>
      <c r="H57" s="282"/>
      <c r="I57" s="282"/>
      <c r="J57" s="282"/>
      <c r="K57" s="282"/>
      <c r="L57" s="282"/>
      <c r="M57" s="282"/>
      <c r="N57" s="282"/>
      <c r="O57" s="282"/>
      <c r="P57" s="282"/>
      <c r="Q57" s="282"/>
      <c r="R57" s="282"/>
      <c r="S57" s="282"/>
      <c r="T57" s="282"/>
      <c r="U57" s="282"/>
      <c r="V57" s="282"/>
      <c r="W57" s="282"/>
      <c r="X57" s="283"/>
      <c r="Y57" s="283"/>
      <c r="Z57" s="283"/>
      <c r="AA57" s="284"/>
      <c r="AB57" s="284"/>
      <c r="AC57" s="284"/>
      <c r="AD57" s="288"/>
      <c r="AE57" s="288"/>
      <c r="AF57" s="288"/>
      <c r="AG57" s="288"/>
      <c r="AH57" s="286"/>
      <c r="AI57" s="286"/>
      <c r="AJ57" s="286"/>
      <c r="AK57" s="286"/>
      <c r="AL57" s="286"/>
      <c r="AM57" s="286"/>
      <c r="AN57" s="286"/>
      <c r="AO57" s="286"/>
      <c r="AP57" s="287"/>
      <c r="AQ57" s="287"/>
      <c r="AR57" s="287"/>
      <c r="AS57" s="287"/>
    </row>
    <row r="58" spans="1:45" ht="24" customHeight="1">
      <c r="A58" s="68"/>
      <c r="B58" s="113"/>
      <c r="C58" s="113"/>
      <c r="D58" s="282"/>
      <c r="E58" s="282"/>
      <c r="F58" s="282"/>
      <c r="G58" s="282"/>
      <c r="H58" s="282"/>
      <c r="I58" s="282"/>
      <c r="J58" s="282"/>
      <c r="K58" s="282"/>
      <c r="L58" s="282"/>
      <c r="M58" s="282"/>
      <c r="N58" s="282"/>
      <c r="O58" s="282"/>
      <c r="P58" s="282"/>
      <c r="Q58" s="282"/>
      <c r="R58" s="282"/>
      <c r="S58" s="282"/>
      <c r="T58" s="282"/>
      <c r="U58" s="282"/>
      <c r="V58" s="282"/>
      <c r="W58" s="282"/>
      <c r="X58" s="283"/>
      <c r="Y58" s="283"/>
      <c r="Z58" s="283"/>
      <c r="AA58" s="284"/>
      <c r="AB58" s="284"/>
      <c r="AC58" s="284"/>
      <c r="AD58" s="288"/>
      <c r="AE58" s="288"/>
      <c r="AF58" s="288"/>
      <c r="AG58" s="288"/>
      <c r="AH58" s="286"/>
      <c r="AI58" s="286"/>
      <c r="AJ58" s="286"/>
      <c r="AK58" s="286"/>
      <c r="AL58" s="286"/>
      <c r="AM58" s="286"/>
      <c r="AN58" s="286"/>
      <c r="AO58" s="286"/>
      <c r="AP58" s="287"/>
      <c r="AQ58" s="287"/>
      <c r="AR58" s="287"/>
      <c r="AS58" s="287"/>
    </row>
    <row r="59" spans="1:45" ht="24" customHeight="1">
      <c r="A59" s="68"/>
      <c r="B59" s="113"/>
      <c r="C59" s="113"/>
      <c r="D59" s="282"/>
      <c r="E59" s="282"/>
      <c r="F59" s="282"/>
      <c r="G59" s="282"/>
      <c r="H59" s="282"/>
      <c r="I59" s="282"/>
      <c r="J59" s="282"/>
      <c r="K59" s="282"/>
      <c r="L59" s="282"/>
      <c r="M59" s="282"/>
      <c r="N59" s="282"/>
      <c r="O59" s="282"/>
      <c r="P59" s="282"/>
      <c r="Q59" s="282"/>
      <c r="R59" s="282"/>
      <c r="S59" s="282"/>
      <c r="T59" s="282"/>
      <c r="U59" s="282"/>
      <c r="V59" s="282"/>
      <c r="W59" s="282"/>
      <c r="X59" s="283"/>
      <c r="Y59" s="283"/>
      <c r="Z59" s="283"/>
      <c r="AA59" s="284"/>
      <c r="AB59" s="284"/>
      <c r="AC59" s="284"/>
      <c r="AD59" s="288"/>
      <c r="AE59" s="288"/>
      <c r="AF59" s="288"/>
      <c r="AG59" s="288"/>
      <c r="AH59" s="286"/>
      <c r="AI59" s="286"/>
      <c r="AJ59" s="286"/>
      <c r="AK59" s="286"/>
      <c r="AL59" s="286"/>
      <c r="AM59" s="286"/>
      <c r="AN59" s="286"/>
      <c r="AO59" s="286"/>
      <c r="AP59" s="287"/>
      <c r="AQ59" s="287"/>
      <c r="AR59" s="287"/>
      <c r="AS59" s="287"/>
    </row>
    <row r="60" spans="1:45" ht="24" customHeight="1">
      <c r="A60" s="68"/>
      <c r="B60" s="113"/>
      <c r="C60" s="113"/>
      <c r="D60" s="282"/>
      <c r="E60" s="282"/>
      <c r="F60" s="282"/>
      <c r="G60" s="282"/>
      <c r="H60" s="282"/>
      <c r="I60" s="282"/>
      <c r="J60" s="282"/>
      <c r="K60" s="282"/>
      <c r="L60" s="282"/>
      <c r="M60" s="282"/>
      <c r="N60" s="282"/>
      <c r="O60" s="282"/>
      <c r="P60" s="282"/>
      <c r="Q60" s="282"/>
      <c r="R60" s="282"/>
      <c r="S60" s="282"/>
      <c r="T60" s="282"/>
      <c r="U60" s="282"/>
      <c r="V60" s="282"/>
      <c r="W60" s="282"/>
      <c r="X60" s="283"/>
      <c r="Y60" s="283"/>
      <c r="Z60" s="283"/>
      <c r="AA60" s="284"/>
      <c r="AB60" s="284"/>
      <c r="AC60" s="284"/>
      <c r="AD60" s="288"/>
      <c r="AE60" s="288"/>
      <c r="AF60" s="288"/>
      <c r="AG60" s="288"/>
      <c r="AH60" s="286"/>
      <c r="AI60" s="286"/>
      <c r="AJ60" s="286"/>
      <c r="AK60" s="286"/>
      <c r="AL60" s="286"/>
      <c r="AM60" s="286"/>
      <c r="AN60" s="286"/>
      <c r="AO60" s="286"/>
      <c r="AP60" s="287"/>
      <c r="AQ60" s="287"/>
      <c r="AR60" s="287"/>
      <c r="AS60" s="287"/>
    </row>
    <row r="61" spans="1:45" ht="24" customHeight="1">
      <c r="A61" s="68"/>
      <c r="B61" s="113"/>
      <c r="C61" s="113"/>
      <c r="D61" s="282"/>
      <c r="E61" s="282"/>
      <c r="F61" s="282"/>
      <c r="G61" s="282"/>
      <c r="H61" s="282"/>
      <c r="I61" s="282"/>
      <c r="J61" s="282"/>
      <c r="K61" s="282"/>
      <c r="L61" s="282"/>
      <c r="M61" s="282"/>
      <c r="N61" s="282"/>
      <c r="O61" s="282"/>
      <c r="P61" s="282"/>
      <c r="Q61" s="282"/>
      <c r="R61" s="282"/>
      <c r="S61" s="282"/>
      <c r="T61" s="282"/>
      <c r="U61" s="282"/>
      <c r="V61" s="282"/>
      <c r="W61" s="282"/>
      <c r="X61" s="283"/>
      <c r="Y61" s="283"/>
      <c r="Z61" s="283"/>
      <c r="AA61" s="284"/>
      <c r="AB61" s="284"/>
      <c r="AC61" s="284"/>
      <c r="AD61" s="288"/>
      <c r="AE61" s="288"/>
      <c r="AF61" s="288"/>
      <c r="AG61" s="288"/>
      <c r="AH61" s="286"/>
      <c r="AI61" s="286"/>
      <c r="AJ61" s="286"/>
      <c r="AK61" s="286"/>
      <c r="AL61" s="286"/>
      <c r="AM61" s="286"/>
      <c r="AN61" s="286"/>
      <c r="AO61" s="286"/>
      <c r="AP61" s="287"/>
      <c r="AQ61" s="287"/>
      <c r="AR61" s="287"/>
      <c r="AS61" s="287"/>
    </row>
    <row r="62" spans="1:45" ht="24" customHeight="1">
      <c r="A62" s="68"/>
      <c r="B62" s="113"/>
      <c r="C62" s="113"/>
      <c r="D62" s="282"/>
      <c r="E62" s="282"/>
      <c r="F62" s="282"/>
      <c r="G62" s="282"/>
      <c r="H62" s="282"/>
      <c r="I62" s="282"/>
      <c r="J62" s="282"/>
      <c r="K62" s="282"/>
      <c r="L62" s="282"/>
      <c r="M62" s="282"/>
      <c r="N62" s="282"/>
      <c r="O62" s="282"/>
      <c r="P62" s="282"/>
      <c r="Q62" s="282"/>
      <c r="R62" s="282"/>
      <c r="S62" s="282"/>
      <c r="T62" s="282"/>
      <c r="U62" s="282"/>
      <c r="V62" s="282"/>
      <c r="W62" s="282"/>
      <c r="X62" s="283"/>
      <c r="Y62" s="283"/>
      <c r="Z62" s="283"/>
      <c r="AA62" s="284"/>
      <c r="AB62" s="284"/>
      <c r="AC62" s="284"/>
      <c r="AD62" s="288"/>
      <c r="AE62" s="288"/>
      <c r="AF62" s="288"/>
      <c r="AG62" s="288"/>
      <c r="AH62" s="286"/>
      <c r="AI62" s="286"/>
      <c r="AJ62" s="286"/>
      <c r="AK62" s="286"/>
      <c r="AL62" s="286"/>
      <c r="AM62" s="286"/>
      <c r="AN62" s="286"/>
      <c r="AO62" s="286"/>
      <c r="AP62" s="287"/>
      <c r="AQ62" s="287"/>
      <c r="AR62" s="287"/>
      <c r="AS62" s="287"/>
    </row>
    <row r="63" spans="1:45" ht="24" customHeight="1">
      <c r="A63" s="68"/>
      <c r="B63" s="113"/>
      <c r="C63" s="113"/>
      <c r="D63" s="282"/>
      <c r="E63" s="282"/>
      <c r="F63" s="282"/>
      <c r="G63" s="282"/>
      <c r="H63" s="282"/>
      <c r="I63" s="282"/>
      <c r="J63" s="282"/>
      <c r="K63" s="282"/>
      <c r="L63" s="282"/>
      <c r="M63" s="282"/>
      <c r="N63" s="282"/>
      <c r="O63" s="282"/>
      <c r="P63" s="282"/>
      <c r="Q63" s="282"/>
      <c r="R63" s="282"/>
      <c r="S63" s="282"/>
      <c r="T63" s="282"/>
      <c r="U63" s="282"/>
      <c r="V63" s="282"/>
      <c r="W63" s="282"/>
      <c r="X63" s="283"/>
      <c r="Y63" s="283"/>
      <c r="Z63" s="283"/>
      <c r="AA63" s="284"/>
      <c r="AB63" s="284"/>
      <c r="AC63" s="284"/>
      <c r="AD63" s="288"/>
      <c r="AE63" s="288"/>
      <c r="AF63" s="288"/>
      <c r="AG63" s="288"/>
      <c r="AH63" s="286"/>
      <c r="AI63" s="286"/>
      <c r="AJ63" s="286"/>
      <c r="AK63" s="286"/>
      <c r="AL63" s="286"/>
      <c r="AM63" s="286"/>
      <c r="AN63" s="286"/>
      <c r="AO63" s="286"/>
      <c r="AP63" s="287"/>
      <c r="AQ63" s="287"/>
      <c r="AR63" s="287"/>
      <c r="AS63" s="287"/>
    </row>
    <row r="64" spans="1:45" ht="24" customHeight="1">
      <c r="A64" s="68"/>
      <c r="B64" s="113"/>
      <c r="C64" s="113"/>
      <c r="D64" s="282"/>
      <c r="E64" s="282"/>
      <c r="F64" s="282"/>
      <c r="G64" s="282"/>
      <c r="H64" s="282"/>
      <c r="I64" s="282"/>
      <c r="J64" s="282"/>
      <c r="K64" s="282"/>
      <c r="L64" s="282"/>
      <c r="M64" s="282"/>
      <c r="N64" s="282"/>
      <c r="O64" s="282"/>
      <c r="P64" s="282"/>
      <c r="Q64" s="282"/>
      <c r="R64" s="282"/>
      <c r="S64" s="282"/>
      <c r="T64" s="282"/>
      <c r="U64" s="282"/>
      <c r="V64" s="282"/>
      <c r="W64" s="282"/>
      <c r="X64" s="283"/>
      <c r="Y64" s="283"/>
      <c r="Z64" s="283"/>
      <c r="AA64" s="284"/>
      <c r="AB64" s="284"/>
      <c r="AC64" s="284"/>
      <c r="AD64" s="288"/>
      <c r="AE64" s="288"/>
      <c r="AF64" s="288"/>
      <c r="AG64" s="288"/>
      <c r="AH64" s="286"/>
      <c r="AI64" s="286"/>
      <c r="AJ64" s="286"/>
      <c r="AK64" s="286"/>
      <c r="AL64" s="286"/>
      <c r="AM64" s="286"/>
      <c r="AN64" s="286"/>
      <c r="AO64" s="286"/>
      <c r="AP64" s="287"/>
      <c r="AQ64" s="287"/>
      <c r="AR64" s="287"/>
      <c r="AS64" s="287"/>
    </row>
    <row r="65" spans="1:45" ht="24" customHeight="1">
      <c r="A65" s="68"/>
      <c r="B65" s="113"/>
      <c r="C65" s="113"/>
      <c r="D65" s="282"/>
      <c r="E65" s="282"/>
      <c r="F65" s="282"/>
      <c r="G65" s="282"/>
      <c r="H65" s="282"/>
      <c r="I65" s="282"/>
      <c r="J65" s="282"/>
      <c r="K65" s="282"/>
      <c r="L65" s="282"/>
      <c r="M65" s="282"/>
      <c r="N65" s="282"/>
      <c r="O65" s="282"/>
      <c r="P65" s="282"/>
      <c r="Q65" s="282"/>
      <c r="R65" s="282"/>
      <c r="S65" s="282"/>
      <c r="T65" s="282"/>
      <c r="U65" s="282"/>
      <c r="V65" s="282"/>
      <c r="W65" s="282"/>
      <c r="X65" s="283"/>
      <c r="Y65" s="283"/>
      <c r="Z65" s="283"/>
      <c r="AA65" s="284"/>
      <c r="AB65" s="284"/>
      <c r="AC65" s="284"/>
      <c r="AD65" s="288"/>
      <c r="AE65" s="288"/>
      <c r="AF65" s="288"/>
      <c r="AG65" s="288"/>
      <c r="AH65" s="286"/>
      <c r="AI65" s="286"/>
      <c r="AJ65" s="286"/>
      <c r="AK65" s="286"/>
      <c r="AL65" s="286"/>
      <c r="AM65" s="286"/>
      <c r="AN65" s="286"/>
      <c r="AO65" s="286"/>
      <c r="AP65" s="287"/>
      <c r="AQ65" s="287"/>
      <c r="AR65" s="287"/>
      <c r="AS65" s="287"/>
    </row>
    <row r="66" spans="1:45" ht="24" customHeight="1">
      <c r="A66" s="68"/>
      <c r="B66" s="113"/>
      <c r="C66" s="113"/>
      <c r="D66" s="282"/>
      <c r="E66" s="282"/>
      <c r="F66" s="282"/>
      <c r="G66" s="282"/>
      <c r="H66" s="282"/>
      <c r="I66" s="282"/>
      <c r="J66" s="282"/>
      <c r="K66" s="282"/>
      <c r="L66" s="282"/>
      <c r="M66" s="282"/>
      <c r="N66" s="282"/>
      <c r="O66" s="282"/>
      <c r="P66" s="282"/>
      <c r="Q66" s="282"/>
      <c r="R66" s="282"/>
      <c r="S66" s="282"/>
      <c r="T66" s="282"/>
      <c r="U66" s="282"/>
      <c r="V66" s="282"/>
      <c r="W66" s="282"/>
      <c r="X66" s="283"/>
      <c r="Y66" s="283"/>
      <c r="Z66" s="283"/>
      <c r="AA66" s="284"/>
      <c r="AB66" s="284"/>
      <c r="AC66" s="284"/>
      <c r="AD66" s="288"/>
      <c r="AE66" s="288"/>
      <c r="AF66" s="288"/>
      <c r="AG66" s="288"/>
      <c r="AH66" s="286"/>
      <c r="AI66" s="286"/>
      <c r="AJ66" s="286"/>
      <c r="AK66" s="286"/>
      <c r="AL66" s="286"/>
      <c r="AM66" s="286"/>
      <c r="AN66" s="286"/>
      <c r="AO66" s="286"/>
      <c r="AP66" s="287"/>
      <c r="AQ66" s="287"/>
      <c r="AR66" s="287"/>
      <c r="AS66" s="287"/>
    </row>
    <row r="67" spans="1:45" ht="24" customHeight="1">
      <c r="A67" s="68"/>
      <c r="B67" s="113"/>
      <c r="C67" s="113"/>
      <c r="D67" s="282"/>
      <c r="E67" s="282"/>
      <c r="F67" s="282"/>
      <c r="G67" s="282"/>
      <c r="H67" s="282"/>
      <c r="I67" s="282"/>
      <c r="J67" s="282"/>
      <c r="K67" s="282"/>
      <c r="L67" s="282"/>
      <c r="M67" s="282"/>
      <c r="N67" s="282"/>
      <c r="O67" s="282"/>
      <c r="P67" s="282"/>
      <c r="Q67" s="282"/>
      <c r="R67" s="282"/>
      <c r="S67" s="282"/>
      <c r="T67" s="282"/>
      <c r="U67" s="282"/>
      <c r="V67" s="282"/>
      <c r="W67" s="282"/>
      <c r="X67" s="283"/>
      <c r="Y67" s="283"/>
      <c r="Z67" s="283"/>
      <c r="AA67" s="284"/>
      <c r="AB67" s="284"/>
      <c r="AC67" s="284"/>
      <c r="AD67" s="288"/>
      <c r="AE67" s="288"/>
      <c r="AF67" s="288"/>
      <c r="AG67" s="288"/>
      <c r="AH67" s="286"/>
      <c r="AI67" s="286"/>
      <c r="AJ67" s="286"/>
      <c r="AK67" s="286"/>
      <c r="AL67" s="286"/>
      <c r="AM67" s="286"/>
      <c r="AN67" s="286"/>
      <c r="AO67" s="286"/>
      <c r="AP67" s="287"/>
      <c r="AQ67" s="287"/>
      <c r="AR67" s="287"/>
      <c r="AS67" s="287"/>
    </row>
    <row r="68" spans="1:45" ht="24" customHeight="1">
      <c r="A68" s="68"/>
      <c r="B68" s="113"/>
      <c r="C68" s="113"/>
      <c r="D68" s="282"/>
      <c r="E68" s="282"/>
      <c r="F68" s="282"/>
      <c r="G68" s="282"/>
      <c r="H68" s="282"/>
      <c r="I68" s="282"/>
      <c r="J68" s="282"/>
      <c r="K68" s="282"/>
      <c r="L68" s="282"/>
      <c r="M68" s="282"/>
      <c r="N68" s="282"/>
      <c r="O68" s="282"/>
      <c r="P68" s="282"/>
      <c r="Q68" s="282"/>
      <c r="R68" s="282"/>
      <c r="S68" s="282"/>
      <c r="T68" s="282"/>
      <c r="U68" s="282"/>
      <c r="V68" s="282"/>
      <c r="W68" s="282"/>
      <c r="X68" s="283"/>
      <c r="Y68" s="283"/>
      <c r="Z68" s="283"/>
      <c r="AA68" s="284"/>
      <c r="AB68" s="284"/>
      <c r="AC68" s="284"/>
      <c r="AD68" s="288"/>
      <c r="AE68" s="288"/>
      <c r="AF68" s="288"/>
      <c r="AG68" s="288"/>
      <c r="AH68" s="286"/>
      <c r="AI68" s="286"/>
      <c r="AJ68" s="286"/>
      <c r="AK68" s="286"/>
      <c r="AL68" s="286"/>
      <c r="AM68" s="286"/>
      <c r="AN68" s="286"/>
      <c r="AO68" s="286"/>
      <c r="AP68" s="287"/>
      <c r="AQ68" s="287"/>
      <c r="AR68" s="287"/>
      <c r="AS68" s="287"/>
    </row>
    <row r="69" spans="1:45" ht="24" customHeight="1">
      <c r="A69" s="68"/>
      <c r="B69" s="113"/>
      <c r="C69" s="113"/>
      <c r="D69" s="282"/>
      <c r="E69" s="282"/>
      <c r="F69" s="282"/>
      <c r="G69" s="282"/>
      <c r="H69" s="282"/>
      <c r="I69" s="282"/>
      <c r="J69" s="282"/>
      <c r="K69" s="282"/>
      <c r="L69" s="282"/>
      <c r="M69" s="282"/>
      <c r="N69" s="282"/>
      <c r="O69" s="282"/>
      <c r="P69" s="282"/>
      <c r="Q69" s="282"/>
      <c r="R69" s="282"/>
      <c r="S69" s="282"/>
      <c r="T69" s="282"/>
      <c r="U69" s="282"/>
      <c r="V69" s="282"/>
      <c r="W69" s="282"/>
      <c r="X69" s="283"/>
      <c r="Y69" s="283"/>
      <c r="Z69" s="283"/>
      <c r="AA69" s="284"/>
      <c r="AB69" s="284"/>
      <c r="AC69" s="284"/>
      <c r="AD69" s="288"/>
      <c r="AE69" s="288"/>
      <c r="AF69" s="288"/>
      <c r="AG69" s="288"/>
      <c r="AH69" s="286"/>
      <c r="AI69" s="286"/>
      <c r="AJ69" s="286"/>
      <c r="AK69" s="286"/>
      <c r="AL69" s="286"/>
      <c r="AM69" s="286"/>
      <c r="AN69" s="286"/>
      <c r="AO69" s="286"/>
      <c r="AP69" s="287"/>
      <c r="AQ69" s="287"/>
      <c r="AR69" s="287"/>
      <c r="AS69" s="287"/>
    </row>
    <row r="70" spans="1:45" ht="24" customHeight="1">
      <c r="A70" s="68"/>
      <c r="B70" s="113"/>
      <c r="C70" s="113"/>
      <c r="D70" s="282"/>
      <c r="E70" s="282"/>
      <c r="F70" s="282"/>
      <c r="G70" s="282"/>
      <c r="H70" s="282"/>
      <c r="I70" s="282"/>
      <c r="J70" s="282"/>
      <c r="K70" s="282"/>
      <c r="L70" s="282"/>
      <c r="M70" s="282"/>
      <c r="N70" s="282"/>
      <c r="O70" s="282"/>
      <c r="P70" s="282"/>
      <c r="Q70" s="282"/>
      <c r="R70" s="282"/>
      <c r="S70" s="282"/>
      <c r="T70" s="282"/>
      <c r="U70" s="282"/>
      <c r="V70" s="282"/>
      <c r="W70" s="282"/>
      <c r="X70" s="283"/>
      <c r="Y70" s="283"/>
      <c r="Z70" s="283"/>
      <c r="AA70" s="284"/>
      <c r="AB70" s="284"/>
      <c r="AC70" s="284"/>
      <c r="AD70" s="288"/>
      <c r="AE70" s="288"/>
      <c r="AF70" s="288"/>
      <c r="AG70" s="288"/>
      <c r="AH70" s="286"/>
      <c r="AI70" s="286"/>
      <c r="AJ70" s="286"/>
      <c r="AK70" s="286"/>
      <c r="AL70" s="286"/>
      <c r="AM70" s="286"/>
      <c r="AN70" s="286"/>
      <c r="AO70" s="286"/>
      <c r="AP70" s="287"/>
      <c r="AQ70" s="287"/>
      <c r="AR70" s="287"/>
      <c r="AS70" s="287"/>
    </row>
    <row r="71" spans="1:45" ht="24" customHeight="1">
      <c r="A71" s="68"/>
      <c r="B71" s="113"/>
      <c r="C71" s="113"/>
      <c r="D71" s="282"/>
      <c r="E71" s="282"/>
      <c r="F71" s="282"/>
      <c r="G71" s="282"/>
      <c r="H71" s="282"/>
      <c r="I71" s="282"/>
      <c r="J71" s="282"/>
      <c r="K71" s="282"/>
      <c r="L71" s="282"/>
      <c r="M71" s="282"/>
      <c r="N71" s="282"/>
      <c r="O71" s="282"/>
      <c r="P71" s="282"/>
      <c r="Q71" s="282"/>
      <c r="R71" s="282"/>
      <c r="S71" s="282"/>
      <c r="T71" s="282"/>
      <c r="U71" s="282"/>
      <c r="V71" s="282"/>
      <c r="W71" s="282"/>
      <c r="X71" s="283"/>
      <c r="Y71" s="283"/>
      <c r="Z71" s="283"/>
      <c r="AA71" s="284"/>
      <c r="AB71" s="284"/>
      <c r="AC71" s="284"/>
      <c r="AD71" s="288"/>
      <c r="AE71" s="288"/>
      <c r="AF71" s="288"/>
      <c r="AG71" s="288"/>
      <c r="AH71" s="286"/>
      <c r="AI71" s="286"/>
      <c r="AJ71" s="286"/>
      <c r="AK71" s="286"/>
      <c r="AL71" s="286"/>
      <c r="AM71" s="286"/>
      <c r="AN71" s="286"/>
      <c r="AO71" s="286"/>
      <c r="AP71" s="287"/>
      <c r="AQ71" s="287"/>
      <c r="AR71" s="287"/>
      <c r="AS71" s="287"/>
    </row>
    <row r="72" spans="1:45" ht="24" customHeight="1">
      <c r="A72" s="68"/>
      <c r="B72" s="113"/>
      <c r="C72" s="113"/>
      <c r="D72" s="282"/>
      <c r="E72" s="282"/>
      <c r="F72" s="282"/>
      <c r="G72" s="282"/>
      <c r="H72" s="282"/>
      <c r="I72" s="282"/>
      <c r="J72" s="282"/>
      <c r="K72" s="282"/>
      <c r="L72" s="282"/>
      <c r="M72" s="282"/>
      <c r="N72" s="282"/>
      <c r="O72" s="282"/>
      <c r="P72" s="282"/>
      <c r="Q72" s="282"/>
      <c r="R72" s="282"/>
      <c r="S72" s="282"/>
      <c r="T72" s="282"/>
      <c r="U72" s="282"/>
      <c r="V72" s="282"/>
      <c r="W72" s="282"/>
      <c r="X72" s="283"/>
      <c r="Y72" s="283"/>
      <c r="Z72" s="283"/>
      <c r="AA72" s="284"/>
      <c r="AB72" s="284"/>
      <c r="AC72" s="284"/>
      <c r="AD72" s="288"/>
      <c r="AE72" s="288"/>
      <c r="AF72" s="288"/>
      <c r="AG72" s="288"/>
      <c r="AH72" s="286"/>
      <c r="AI72" s="286"/>
      <c r="AJ72" s="286"/>
      <c r="AK72" s="286"/>
      <c r="AL72" s="286"/>
      <c r="AM72" s="286"/>
      <c r="AN72" s="286"/>
      <c r="AO72" s="286"/>
      <c r="AP72" s="287"/>
      <c r="AQ72" s="287"/>
      <c r="AR72" s="287"/>
      <c r="AS72" s="287"/>
    </row>
    <row r="73" spans="1:45" ht="24" customHeight="1">
      <c r="A73" s="68"/>
      <c r="B73" s="113"/>
      <c r="C73" s="113"/>
      <c r="D73" s="282"/>
      <c r="E73" s="282"/>
      <c r="F73" s="282"/>
      <c r="G73" s="282"/>
      <c r="H73" s="282"/>
      <c r="I73" s="282"/>
      <c r="J73" s="282"/>
      <c r="K73" s="282"/>
      <c r="L73" s="282"/>
      <c r="M73" s="282"/>
      <c r="N73" s="282"/>
      <c r="O73" s="282"/>
      <c r="P73" s="282"/>
      <c r="Q73" s="282"/>
      <c r="R73" s="282"/>
      <c r="S73" s="282"/>
      <c r="T73" s="282"/>
      <c r="U73" s="282"/>
      <c r="V73" s="282"/>
      <c r="W73" s="282"/>
      <c r="X73" s="283"/>
      <c r="Y73" s="283"/>
      <c r="Z73" s="283"/>
      <c r="AA73" s="289"/>
      <c r="AB73" s="289"/>
      <c r="AC73" s="289"/>
      <c r="AD73" s="289"/>
      <c r="AE73" s="289"/>
      <c r="AF73" s="289"/>
      <c r="AG73" s="289"/>
      <c r="AH73" s="290"/>
      <c r="AI73" s="290"/>
      <c r="AJ73" s="290"/>
      <c r="AK73" s="290"/>
      <c r="AL73" s="290"/>
      <c r="AM73" s="290"/>
      <c r="AN73" s="290"/>
      <c r="AO73" s="290"/>
      <c r="AP73" s="287"/>
      <c r="AQ73" s="287"/>
      <c r="AR73" s="287"/>
      <c r="AS73" s="287"/>
    </row>
    <row r="74" spans="1:45" ht="24" customHeight="1">
      <c r="A74" s="68"/>
      <c r="B74" s="99"/>
      <c r="C74" s="99"/>
      <c r="D74" s="297"/>
      <c r="E74" s="297"/>
      <c r="F74" s="297"/>
      <c r="G74" s="297"/>
      <c r="H74" s="297"/>
      <c r="I74" s="297"/>
      <c r="J74" s="297"/>
      <c r="K74" s="297"/>
      <c r="L74" s="297"/>
      <c r="M74" s="297"/>
      <c r="N74" s="297"/>
      <c r="O74" s="297"/>
      <c r="P74" s="297"/>
      <c r="Q74" s="297"/>
      <c r="R74" s="297"/>
      <c r="S74" s="297"/>
      <c r="T74" s="297"/>
      <c r="U74" s="297"/>
      <c r="V74" s="297"/>
      <c r="W74" s="297"/>
      <c r="X74" s="293"/>
      <c r="Y74" s="293"/>
      <c r="Z74" s="293"/>
      <c r="AA74" s="294"/>
      <c r="AB74" s="294"/>
      <c r="AC74" s="294"/>
      <c r="AD74" s="298"/>
      <c r="AE74" s="298"/>
      <c r="AF74" s="298"/>
      <c r="AG74" s="298"/>
      <c r="AH74" s="286"/>
      <c r="AI74" s="286"/>
      <c r="AJ74" s="286"/>
      <c r="AK74" s="286"/>
      <c r="AL74" s="286"/>
      <c r="AM74" s="286"/>
      <c r="AN74" s="286"/>
      <c r="AO74" s="286"/>
      <c r="AP74" s="296"/>
      <c r="AQ74" s="296"/>
      <c r="AR74" s="296"/>
      <c r="AS74" s="296"/>
    </row>
    <row r="75" spans="1:45" ht="24" customHeight="1">
      <c r="A75" s="68"/>
      <c r="B75" s="99"/>
      <c r="C75" s="99"/>
      <c r="D75" s="142"/>
      <c r="E75" s="142"/>
      <c r="F75" s="142"/>
      <c r="G75" s="142"/>
      <c r="H75" s="142"/>
      <c r="I75" s="142"/>
      <c r="J75" s="142"/>
      <c r="K75" s="142"/>
      <c r="L75" s="142"/>
      <c r="M75" s="142"/>
      <c r="N75" s="142"/>
      <c r="O75" s="142"/>
      <c r="P75" s="142"/>
      <c r="Q75" s="142"/>
      <c r="R75" s="142"/>
      <c r="S75" s="142"/>
      <c r="T75" s="142"/>
      <c r="U75" s="142"/>
      <c r="V75" s="142"/>
      <c r="W75" s="142"/>
      <c r="X75" s="293"/>
      <c r="Y75" s="293"/>
      <c r="Z75" s="293"/>
      <c r="AA75" s="294"/>
      <c r="AB75" s="294"/>
      <c r="AC75" s="294"/>
      <c r="AD75" s="294"/>
      <c r="AE75" s="294"/>
      <c r="AF75" s="294"/>
      <c r="AG75" s="294"/>
      <c r="AH75" s="295"/>
      <c r="AI75" s="295"/>
      <c r="AJ75" s="295"/>
      <c r="AK75" s="295"/>
      <c r="AL75" s="295"/>
      <c r="AM75" s="295"/>
      <c r="AN75" s="295"/>
      <c r="AO75" s="295"/>
      <c r="AP75" s="296"/>
      <c r="AQ75" s="296"/>
      <c r="AR75" s="296"/>
      <c r="AS75" s="296"/>
    </row>
    <row r="76" spans="1:45" ht="24" customHeight="1">
      <c r="A76" s="68"/>
      <c r="B76" s="99"/>
      <c r="C76" s="99"/>
      <c r="D76" s="110"/>
      <c r="E76" s="110"/>
      <c r="F76" s="110"/>
      <c r="G76" s="110"/>
      <c r="H76" s="110"/>
      <c r="I76" s="110"/>
      <c r="J76" s="110"/>
      <c r="K76" s="110"/>
      <c r="L76" s="110"/>
      <c r="M76" s="110"/>
      <c r="N76" s="110"/>
      <c r="O76" s="110"/>
      <c r="P76" s="110"/>
      <c r="Q76" s="110"/>
      <c r="R76" s="110"/>
      <c r="S76" s="110"/>
      <c r="T76" s="110"/>
      <c r="U76" s="101"/>
      <c r="V76" s="101"/>
      <c r="W76" s="101"/>
      <c r="X76" s="110"/>
      <c r="Y76" s="110"/>
      <c r="Z76" s="110"/>
      <c r="AA76" s="291"/>
      <c r="AB76" s="291"/>
      <c r="AC76" s="291"/>
      <c r="AD76" s="291"/>
      <c r="AE76" s="291"/>
      <c r="AF76" s="291"/>
      <c r="AG76" s="291"/>
      <c r="AH76" s="292"/>
      <c r="AI76" s="292"/>
      <c r="AJ76" s="292"/>
      <c r="AK76" s="292"/>
      <c r="AL76" s="292"/>
      <c r="AM76" s="292"/>
      <c r="AN76" s="292"/>
      <c r="AO76" s="292"/>
      <c r="AP76" s="110"/>
      <c r="AQ76" s="110"/>
      <c r="AR76" s="110"/>
      <c r="AS76" s="110"/>
    </row>
    <row r="77" spans="1:45" ht="24" customHeight="1"/>
    <row r="78" spans="1:45" ht="24" customHeight="1"/>
    <row r="79" spans="1:45" ht="24" customHeight="1"/>
    <row r="80" spans="1:45" ht="24" customHeight="1"/>
    <row r="81" ht="24" customHeight="1"/>
    <row r="82" ht="24" customHeight="1"/>
    <row r="83" ht="24" customHeight="1"/>
    <row r="84" ht="24" customHeight="1"/>
    <row r="85" ht="24" customHeight="1"/>
    <row r="86" ht="24" customHeight="1"/>
    <row r="87" ht="24" customHeight="1"/>
    <row r="88" ht="24" customHeight="1"/>
  </sheetData>
  <sheetProtection algorithmName="SHA-512" hashValue="DZ2hHZJqIEgQi5DsG7Ym35bpj8Y/dbTSUwMJa2U4E8V9iViPPb0ZPknTj1gzGA+hcQvxuHKgEXB67EciixToSQ==" saltValue="t0Rsx8igcCQ+LZrBEWan+Q==" spinCount="100000" sheet="1" objects="1" selectLockedCells="1"/>
  <mergeCells count="325">
    <mergeCell ref="AA76:AG76"/>
    <mergeCell ref="AH76:AO76"/>
    <mergeCell ref="D75:W75"/>
    <mergeCell ref="X75:Z75"/>
    <mergeCell ref="AA75:AC75"/>
    <mergeCell ref="AD75:AG75"/>
    <mergeCell ref="AH75:AO75"/>
    <mergeCell ref="AP75:AS75"/>
    <mergeCell ref="D74:W74"/>
    <mergeCell ref="X74:Z74"/>
    <mergeCell ref="AA74:AC74"/>
    <mergeCell ref="AD74:AG74"/>
    <mergeCell ref="AH74:AO74"/>
    <mergeCell ref="AP74:AS74"/>
    <mergeCell ref="D73:W73"/>
    <mergeCell ref="X73:Z73"/>
    <mergeCell ref="AA73:AC73"/>
    <mergeCell ref="AD73:AG73"/>
    <mergeCell ref="AH73:AO73"/>
    <mergeCell ref="AP73:AS73"/>
    <mergeCell ref="D72:W72"/>
    <mergeCell ref="X72:Z72"/>
    <mergeCell ref="AA72:AC72"/>
    <mergeCell ref="AD72:AG72"/>
    <mergeCell ref="AH72:AO72"/>
    <mergeCell ref="AP72:AS72"/>
    <mergeCell ref="D71:W71"/>
    <mergeCell ref="X71:Z71"/>
    <mergeCell ref="AA71:AC71"/>
    <mergeCell ref="AD71:AG71"/>
    <mergeCell ref="AH71:AO71"/>
    <mergeCell ref="AP71:AS71"/>
    <mergeCell ref="D70:W70"/>
    <mergeCell ref="X70:Z70"/>
    <mergeCell ref="AA70:AC70"/>
    <mergeCell ref="AD70:AG70"/>
    <mergeCell ref="AH70:AO70"/>
    <mergeCell ref="AP70:AS70"/>
    <mergeCell ref="D69:W69"/>
    <mergeCell ref="X69:Z69"/>
    <mergeCell ref="AA69:AC69"/>
    <mergeCell ref="AD69:AG69"/>
    <mergeCell ref="AH69:AO69"/>
    <mergeCell ref="AP69:AS69"/>
    <mergeCell ref="D68:W68"/>
    <mergeCell ref="X68:Z68"/>
    <mergeCell ref="AA68:AC68"/>
    <mergeCell ref="AD68:AG68"/>
    <mergeCell ref="AH68:AO68"/>
    <mergeCell ref="AP68:AS68"/>
    <mergeCell ref="D67:W67"/>
    <mergeCell ref="X67:Z67"/>
    <mergeCell ref="AA67:AC67"/>
    <mergeCell ref="AD67:AG67"/>
    <mergeCell ref="AH67:AO67"/>
    <mergeCell ref="AP67:AS67"/>
    <mergeCell ref="D66:W66"/>
    <mergeCell ref="X66:Z66"/>
    <mergeCell ref="AA66:AC66"/>
    <mergeCell ref="AD66:AG66"/>
    <mergeCell ref="AH66:AO66"/>
    <mergeCell ref="AP66:AS66"/>
    <mergeCell ref="D65:W65"/>
    <mergeCell ref="X65:Z65"/>
    <mergeCell ref="AA65:AC65"/>
    <mergeCell ref="AD65:AG65"/>
    <mergeCell ref="AH65:AO65"/>
    <mergeCell ref="AP65:AS65"/>
    <mergeCell ref="D64:W64"/>
    <mergeCell ref="X64:Z64"/>
    <mergeCell ref="AA64:AC64"/>
    <mergeCell ref="AD64:AG64"/>
    <mergeCell ref="AH64:AO64"/>
    <mergeCell ref="AP64:AS64"/>
    <mergeCell ref="D63:W63"/>
    <mergeCell ref="X63:Z63"/>
    <mergeCell ref="AA63:AC63"/>
    <mergeCell ref="AD63:AG63"/>
    <mergeCell ref="AH63:AO63"/>
    <mergeCell ref="AP63:AS63"/>
    <mergeCell ref="D62:W62"/>
    <mergeCell ref="X62:Z62"/>
    <mergeCell ref="AA62:AC62"/>
    <mergeCell ref="AD62:AG62"/>
    <mergeCell ref="AH62:AO62"/>
    <mergeCell ref="AP62:AS62"/>
    <mergeCell ref="D61:W61"/>
    <mergeCell ref="X61:Z61"/>
    <mergeCell ref="AA61:AC61"/>
    <mergeCell ref="AD61:AG61"/>
    <mergeCell ref="AH61:AO61"/>
    <mergeCell ref="AP61:AS61"/>
    <mergeCell ref="D60:W60"/>
    <mergeCell ref="X60:Z60"/>
    <mergeCell ref="AA60:AC60"/>
    <mergeCell ref="AD60:AG60"/>
    <mergeCell ref="AH60:AO60"/>
    <mergeCell ref="AP60:AS60"/>
    <mergeCell ref="D59:W59"/>
    <mergeCell ref="X59:Z59"/>
    <mergeCell ref="AA59:AC59"/>
    <mergeCell ref="AD59:AG59"/>
    <mergeCell ref="AH59:AO59"/>
    <mergeCell ref="AP59:AS59"/>
    <mergeCell ref="D58:W58"/>
    <mergeCell ref="X58:Z58"/>
    <mergeCell ref="AA58:AC58"/>
    <mergeCell ref="AD58:AG58"/>
    <mergeCell ref="AH58:AO58"/>
    <mergeCell ref="AP58:AS58"/>
    <mergeCell ref="D57:W57"/>
    <mergeCell ref="X57:Z57"/>
    <mergeCell ref="AA57:AC57"/>
    <mergeCell ref="AD57:AG57"/>
    <mergeCell ref="AH57:AO57"/>
    <mergeCell ref="AP57:AS57"/>
    <mergeCell ref="D56:W56"/>
    <mergeCell ref="X56:Z56"/>
    <mergeCell ref="AA56:AC56"/>
    <mergeCell ref="AD56:AG56"/>
    <mergeCell ref="AH56:AO56"/>
    <mergeCell ref="AP56:AS56"/>
    <mergeCell ref="D55:W55"/>
    <mergeCell ref="X55:Z55"/>
    <mergeCell ref="AA55:AC55"/>
    <mergeCell ref="AD55:AG55"/>
    <mergeCell ref="AH55:AO55"/>
    <mergeCell ref="AP55:AS55"/>
    <mergeCell ref="D54:W54"/>
    <mergeCell ref="X54:Z54"/>
    <mergeCell ref="AA54:AC54"/>
    <mergeCell ref="AD54:AG54"/>
    <mergeCell ref="AH54:AO54"/>
    <mergeCell ref="AP54:AS54"/>
    <mergeCell ref="D53:W53"/>
    <mergeCell ref="X53:Z53"/>
    <mergeCell ref="AA53:AC53"/>
    <mergeCell ref="AD53:AG53"/>
    <mergeCell ref="AH53:AO53"/>
    <mergeCell ref="AP53:AS53"/>
    <mergeCell ref="D52:W52"/>
    <mergeCell ref="X52:Z52"/>
    <mergeCell ref="AA52:AC52"/>
    <mergeCell ref="AD52:AG52"/>
    <mergeCell ref="AH52:AO52"/>
    <mergeCell ref="AP52:AS52"/>
    <mergeCell ref="D51:W51"/>
    <mergeCell ref="X51:Z51"/>
    <mergeCell ref="AA51:AC51"/>
    <mergeCell ref="AD51:AG51"/>
    <mergeCell ref="AH51:AO51"/>
    <mergeCell ref="AP51:AS51"/>
    <mergeCell ref="D50:W50"/>
    <mergeCell ref="X50:Z50"/>
    <mergeCell ref="AA50:AC50"/>
    <mergeCell ref="AD50:AG50"/>
    <mergeCell ref="AH50:AO50"/>
    <mergeCell ref="AP50:AS50"/>
    <mergeCell ref="D49:W49"/>
    <mergeCell ref="X49:Z49"/>
    <mergeCell ref="AA49:AC49"/>
    <mergeCell ref="AD49:AG49"/>
    <mergeCell ref="AH49:AO49"/>
    <mergeCell ref="AP49:AS49"/>
    <mergeCell ref="D48:W48"/>
    <mergeCell ref="X48:Z48"/>
    <mergeCell ref="AA48:AC48"/>
    <mergeCell ref="AD48:AG48"/>
    <mergeCell ref="AH48:AO48"/>
    <mergeCell ref="AP48:AS48"/>
    <mergeCell ref="D47:W47"/>
    <mergeCell ref="X47:Z47"/>
    <mergeCell ref="AA47:AC47"/>
    <mergeCell ref="AD47:AG47"/>
    <mergeCell ref="AH47:AO47"/>
    <mergeCell ref="AP47:AS47"/>
    <mergeCell ref="AP45:AS45"/>
    <mergeCell ref="D46:W46"/>
    <mergeCell ref="X46:Z46"/>
    <mergeCell ref="AA46:AC46"/>
    <mergeCell ref="AD46:AG46"/>
    <mergeCell ref="AH46:AO46"/>
    <mergeCell ref="AP46:AS46"/>
    <mergeCell ref="AA43:AG43"/>
    <mergeCell ref="AH43:AO43"/>
    <mergeCell ref="D45:W45"/>
    <mergeCell ref="X45:Z45"/>
    <mergeCell ref="AA45:AC45"/>
    <mergeCell ref="AD45:AG45"/>
    <mergeCell ref="AH45:AO45"/>
    <mergeCell ref="D42:W42"/>
    <mergeCell ref="X42:Z42"/>
    <mergeCell ref="AA42:AC42"/>
    <mergeCell ref="AD42:AG42"/>
    <mergeCell ref="AH42:AO42"/>
    <mergeCell ref="AP42:AS42"/>
    <mergeCell ref="D41:W41"/>
    <mergeCell ref="X41:Z41"/>
    <mergeCell ref="AA41:AC41"/>
    <mergeCell ref="AD41:AG41"/>
    <mergeCell ref="AH41:AO41"/>
    <mergeCell ref="AP41:AS41"/>
    <mergeCell ref="D40:W40"/>
    <mergeCell ref="X40:Z40"/>
    <mergeCell ref="AA40:AC40"/>
    <mergeCell ref="AD40:AG40"/>
    <mergeCell ref="AH40:AO40"/>
    <mergeCell ref="AP40:AS40"/>
    <mergeCell ref="D39:W39"/>
    <mergeCell ref="X39:Z39"/>
    <mergeCell ref="AA39:AC39"/>
    <mergeCell ref="AD39:AG39"/>
    <mergeCell ref="AH39:AO39"/>
    <mergeCell ref="AP39:AS39"/>
    <mergeCell ref="D38:W38"/>
    <mergeCell ref="X38:Z38"/>
    <mergeCell ref="AA38:AC38"/>
    <mergeCell ref="AD38:AG38"/>
    <mergeCell ref="AH38:AO38"/>
    <mergeCell ref="AP38:AS38"/>
    <mergeCell ref="D37:W37"/>
    <mergeCell ref="X37:Z37"/>
    <mergeCell ref="AA37:AC37"/>
    <mergeCell ref="AD37:AG37"/>
    <mergeCell ref="AH37:AO37"/>
    <mergeCell ref="AP37:AS37"/>
    <mergeCell ref="D36:W36"/>
    <mergeCell ref="X36:Z36"/>
    <mergeCell ref="AA36:AC36"/>
    <mergeCell ref="AD36:AG36"/>
    <mergeCell ref="AH36:AO36"/>
    <mergeCell ref="AP36:AS36"/>
    <mergeCell ref="D35:W35"/>
    <mergeCell ref="X35:Z35"/>
    <mergeCell ref="AA35:AC35"/>
    <mergeCell ref="AD35:AG35"/>
    <mergeCell ref="AH35:AO35"/>
    <mergeCell ref="AP35:AS35"/>
    <mergeCell ref="D34:W34"/>
    <mergeCell ref="X34:Z34"/>
    <mergeCell ref="AA34:AC34"/>
    <mergeCell ref="AD34:AG34"/>
    <mergeCell ref="AH34:AO34"/>
    <mergeCell ref="AP34:AS34"/>
    <mergeCell ref="D33:W33"/>
    <mergeCell ref="X33:Z33"/>
    <mergeCell ref="AA33:AC33"/>
    <mergeCell ref="AD33:AG33"/>
    <mergeCell ref="AH33:AO33"/>
    <mergeCell ref="AP33:AS33"/>
    <mergeCell ref="D32:W32"/>
    <mergeCell ref="X32:Z32"/>
    <mergeCell ref="AA32:AC32"/>
    <mergeCell ref="AD32:AG32"/>
    <mergeCell ref="AH32:AO32"/>
    <mergeCell ref="AP32:AS32"/>
    <mergeCell ref="D31:W31"/>
    <mergeCell ref="X31:Z31"/>
    <mergeCell ref="AA31:AC31"/>
    <mergeCell ref="AD31:AG31"/>
    <mergeCell ref="AH31:AO31"/>
    <mergeCell ref="AP31:AS31"/>
    <mergeCell ref="AH29:AO29"/>
    <mergeCell ref="AP29:AS29"/>
    <mergeCell ref="D30:W30"/>
    <mergeCell ref="X30:Z30"/>
    <mergeCell ref="AA30:AC30"/>
    <mergeCell ref="AD30:AG30"/>
    <mergeCell ref="AH30:AO30"/>
    <mergeCell ref="AP30:AS30"/>
    <mergeCell ref="O27:T27"/>
    <mergeCell ref="U27:AB27"/>
    <mergeCell ref="D29:W29"/>
    <mergeCell ref="X29:Z29"/>
    <mergeCell ref="AA29:AC29"/>
    <mergeCell ref="AD29:AG29"/>
    <mergeCell ref="B26:F26"/>
    <mergeCell ref="G26:N26"/>
    <mergeCell ref="O26:T26"/>
    <mergeCell ref="U26:AB26"/>
    <mergeCell ref="B24:F24"/>
    <mergeCell ref="G24:N24"/>
    <mergeCell ref="B25:F25"/>
    <mergeCell ref="G25:N25"/>
    <mergeCell ref="B23:F23"/>
    <mergeCell ref="G23:N23"/>
    <mergeCell ref="O23:T23"/>
    <mergeCell ref="U23:AB23"/>
    <mergeCell ref="B22:F22"/>
    <mergeCell ref="G22:N22"/>
    <mergeCell ref="O22:T22"/>
    <mergeCell ref="U22:AB22"/>
    <mergeCell ref="AN15:AS16"/>
    <mergeCell ref="B18:K20"/>
    <mergeCell ref="L18:Z20"/>
    <mergeCell ref="AA18:AA20"/>
    <mergeCell ref="AD13:AS13"/>
    <mergeCell ref="Z14:AC14"/>
    <mergeCell ref="AD14:AJ14"/>
    <mergeCell ref="AK14:AM14"/>
    <mergeCell ref="AN14:AS14"/>
    <mergeCell ref="H15:K16"/>
    <mergeCell ref="L15:W16"/>
    <mergeCell ref="Z15:AC16"/>
    <mergeCell ref="AD15:AJ16"/>
    <mergeCell ref="AK15:AM16"/>
    <mergeCell ref="Z10:AC10"/>
    <mergeCell ref="AD10:AS10"/>
    <mergeCell ref="B11:G11"/>
    <mergeCell ref="H11:W11"/>
    <mergeCell ref="Z11:AC11"/>
    <mergeCell ref="AD11:AS12"/>
    <mergeCell ref="B12:G14"/>
    <mergeCell ref="H12:W14"/>
    <mergeCell ref="Z12:AC12"/>
    <mergeCell ref="Z13:AC13"/>
    <mergeCell ref="B5:V6"/>
    <mergeCell ref="AP5:AS5"/>
    <mergeCell ref="AE7:AJ7"/>
    <mergeCell ref="AK7:AS7"/>
    <mergeCell ref="B8:T9"/>
    <mergeCell ref="U8:W9"/>
    <mergeCell ref="Z8:AC8"/>
    <mergeCell ref="AE8:AS8"/>
    <mergeCell ref="AD9:AS9"/>
  </mergeCells>
  <phoneticPr fontId="1"/>
  <dataValidations count="3">
    <dataValidation type="list" allowBlank="1" showInputMessage="1" showErrorMessage="1" sqref="AP30:AS42 AP46:AS75" xr:uid="{27769195-A17C-4FBD-A08A-30B23BE35D61}">
      <formula1>$AU$29:$AU$33</formula1>
    </dataValidation>
    <dataValidation type="custom" operator="equal" allowBlank="1" showInputMessage="1" showErrorMessage="1" error="Tで始まる13桁の番号を入力してください" sqref="AD13" xr:uid="{E757D74F-607E-4641-8FBA-1FA3E3424A54}">
      <formula1>AND(LEFT(AD13,1)="T",LEN(AD13)=14)</formula1>
    </dataValidation>
    <dataValidation type="custom" allowBlank="1" showInputMessage="1" showErrorMessage="1" error="半角2桁もしくは半角9桁の番号を入力してください" sqref="B12:G14" xr:uid="{F181249D-2120-498D-8CD1-48C10B1CA7FB}">
      <formula1>AND(B12&lt;DBCS(B12),OR(LEN(B12)=2,LEN(B12)=9))</formula1>
    </dataValidation>
  </dataValidations>
  <pageMargins left="0.23622047244094491" right="0.23622047244094491" top="0.74803149606299213" bottom="0.74803149606299213" header="0.31496062992125984" footer="0.31496062992125984"/>
  <pageSetup paperSize="9" scale="51" orientation="portrait" blackAndWhite="1" r:id="rId1"/>
  <rowBreaks count="1" manualBreakCount="1">
    <brk id="43" min="1" max="4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B357-E335-4339-A7FC-BB1176BFB619}">
  <sheetPr>
    <tabColor rgb="FFFF0000"/>
  </sheetPr>
  <dimension ref="A1:BB105"/>
  <sheetViews>
    <sheetView tabSelected="1" view="pageBreakPreview" zoomScaleNormal="100" zoomScaleSheetLayoutView="100" workbookViewId="0">
      <selection activeCell="G8" sqref="G8:V10"/>
    </sheetView>
  </sheetViews>
  <sheetFormatPr defaultColWidth="2.125" defaultRowHeight="15" customHeight="1"/>
  <cols>
    <col min="1" max="2" width="3.125" style="6" customWidth="1"/>
    <col min="3" max="17" width="2.125" style="6"/>
    <col min="18" max="18" width="2.125" style="6" customWidth="1"/>
    <col min="19" max="24" width="2.125" style="6"/>
    <col min="25" max="25" width="2.125" style="6" customWidth="1"/>
    <col min="26" max="43" width="2.125" style="6"/>
    <col min="44" max="44" width="3.25" style="6" customWidth="1"/>
    <col min="45" max="45" width="2.125" style="6"/>
    <col min="46" max="46" width="7.125" style="6" bestFit="1" customWidth="1"/>
    <col min="47" max="48" width="2.125" style="6" customWidth="1"/>
    <col min="49" max="49" width="5" style="6" bestFit="1" customWidth="1"/>
    <col min="50" max="52" width="2.125" style="6" customWidth="1"/>
    <col min="53" max="53" width="2.75" style="6" customWidth="1"/>
    <col min="54" max="54" width="2.125" style="6" customWidth="1"/>
    <col min="55" max="55" width="3.625" style="6" customWidth="1"/>
    <col min="56" max="59" width="2.125" style="6" customWidth="1"/>
    <col min="60" max="16384" width="2.125" style="6"/>
  </cols>
  <sheetData>
    <row r="1" spans="1:54" ht="15" customHeight="1">
      <c r="A1" s="369" t="s">
        <v>36</v>
      </c>
      <c r="B1" s="369"/>
      <c r="C1" s="369"/>
      <c r="D1" s="369"/>
      <c r="E1" s="369"/>
      <c r="F1" s="369"/>
      <c r="G1" s="369"/>
      <c r="H1" s="369"/>
      <c r="I1" s="369"/>
      <c r="J1" s="369"/>
      <c r="K1" s="369"/>
      <c r="L1" s="369"/>
      <c r="M1" s="369"/>
      <c r="N1" s="369"/>
      <c r="O1" s="369"/>
      <c r="P1" s="369"/>
      <c r="Q1" s="369"/>
      <c r="R1" s="369"/>
      <c r="S1" s="369"/>
      <c r="T1" s="369"/>
      <c r="U1" s="369"/>
      <c r="V1" s="2"/>
      <c r="W1" s="3"/>
      <c r="X1" s="2"/>
      <c r="Y1" s="2"/>
      <c r="Z1" s="2"/>
      <c r="AA1" s="4"/>
      <c r="AB1" s="4"/>
      <c r="AC1" s="4"/>
      <c r="AD1" s="4"/>
      <c r="AE1" s="4"/>
      <c r="AF1" s="4"/>
      <c r="AG1" s="5"/>
      <c r="AH1" s="5"/>
      <c r="AI1" s="5"/>
      <c r="AJ1" s="5"/>
      <c r="AK1" s="5"/>
      <c r="AL1" s="5"/>
      <c r="AM1" s="5"/>
      <c r="AN1" s="5"/>
      <c r="AO1" s="379" t="s">
        <v>56</v>
      </c>
      <c r="AP1" s="379"/>
      <c r="AQ1" s="379"/>
      <c r="AR1" s="379"/>
    </row>
    <row r="2" spans="1:54" ht="15" customHeight="1" thickBot="1">
      <c r="A2" s="370"/>
      <c r="B2" s="370"/>
      <c r="C2" s="370"/>
      <c r="D2" s="370"/>
      <c r="E2" s="370"/>
      <c r="F2" s="370"/>
      <c r="G2" s="370"/>
      <c r="H2" s="370"/>
      <c r="I2" s="370"/>
      <c r="J2" s="370"/>
      <c r="K2" s="370"/>
      <c r="L2" s="370"/>
      <c r="M2" s="370"/>
      <c r="N2" s="370"/>
      <c r="O2" s="370"/>
      <c r="P2" s="370"/>
      <c r="Q2" s="370"/>
      <c r="R2" s="370"/>
      <c r="S2" s="370"/>
      <c r="T2" s="370"/>
      <c r="U2" s="370"/>
      <c r="V2" s="2"/>
      <c r="W2" s="3"/>
      <c r="X2" s="2"/>
      <c r="Y2" s="2"/>
      <c r="Z2" s="2"/>
      <c r="AA2" s="7"/>
      <c r="AB2" s="7"/>
      <c r="AC2" s="7"/>
      <c r="AZ2" s="8"/>
    </row>
    <row r="3" spans="1:54" ht="15" customHeight="1" thickTop="1" thickBot="1">
      <c r="A3" s="9"/>
      <c r="B3" s="9"/>
      <c r="C3" s="9"/>
      <c r="D3" s="9"/>
      <c r="E3" s="9"/>
      <c r="F3" s="9"/>
      <c r="G3" s="9"/>
      <c r="H3" s="9"/>
      <c r="I3" s="9"/>
      <c r="J3" s="9"/>
      <c r="K3" s="9"/>
      <c r="L3" s="9"/>
      <c r="M3" s="9"/>
      <c r="N3" s="9"/>
      <c r="O3" s="9"/>
      <c r="P3" s="9"/>
      <c r="Q3" s="9"/>
      <c r="R3" s="9"/>
      <c r="S3" s="9"/>
      <c r="T3" s="9"/>
      <c r="U3" s="9"/>
      <c r="V3" s="2"/>
      <c r="W3" s="3"/>
      <c r="X3" s="2"/>
      <c r="Y3" s="10"/>
      <c r="Z3" s="10"/>
      <c r="AA3" s="10"/>
      <c r="AB3" s="10"/>
      <c r="AC3" s="11"/>
      <c r="AD3" s="187" t="s">
        <v>13</v>
      </c>
      <c r="AE3" s="187"/>
      <c r="AF3" s="187"/>
      <c r="AG3" s="187"/>
      <c r="AH3" s="187"/>
      <c r="AI3" s="187"/>
      <c r="AJ3" s="371"/>
      <c r="AK3" s="371"/>
      <c r="AL3" s="371"/>
      <c r="AM3" s="371"/>
      <c r="AN3" s="371"/>
      <c r="AO3" s="371"/>
      <c r="AP3" s="371"/>
      <c r="AQ3" s="371"/>
      <c r="AR3" s="371"/>
      <c r="AS3" s="109" t="str">
        <f>IF(AJ3="","請求日を入力してください","")</f>
        <v>請求日を入力してください</v>
      </c>
      <c r="AT3" s="108"/>
      <c r="AZ3" s="8"/>
    </row>
    <row r="4" spans="1:54" ht="14.25" customHeight="1">
      <c r="A4" s="119" t="s">
        <v>37</v>
      </c>
      <c r="B4" s="119"/>
      <c r="C4" s="119"/>
      <c r="D4" s="119"/>
      <c r="E4" s="119"/>
      <c r="F4" s="119"/>
      <c r="G4" s="119"/>
      <c r="H4" s="119"/>
      <c r="I4" s="119"/>
      <c r="J4" s="119"/>
      <c r="K4" s="119"/>
      <c r="L4" s="119"/>
      <c r="M4" s="119"/>
      <c r="N4" s="119"/>
      <c r="O4" s="119"/>
      <c r="P4" s="119"/>
      <c r="Q4" s="119"/>
      <c r="R4" s="119"/>
      <c r="S4" s="119"/>
      <c r="T4" s="119" t="s">
        <v>0</v>
      </c>
      <c r="U4" s="119"/>
      <c r="V4" s="119"/>
      <c r="Y4" s="372" t="s">
        <v>39</v>
      </c>
      <c r="Z4" s="124"/>
      <c r="AA4" s="124"/>
      <c r="AB4" s="125"/>
      <c r="AC4" s="111" t="s">
        <v>35</v>
      </c>
      <c r="AD4" s="387"/>
      <c r="AE4" s="387"/>
      <c r="AF4" s="387"/>
      <c r="AG4" s="387"/>
      <c r="AH4" s="387"/>
      <c r="AI4" s="387"/>
      <c r="AJ4" s="387"/>
      <c r="AK4" s="387"/>
      <c r="AL4" s="387"/>
      <c r="AM4" s="387"/>
      <c r="AN4" s="387"/>
      <c r="AO4" s="387"/>
      <c r="AP4" s="387"/>
      <c r="AQ4" s="387"/>
      <c r="AR4" s="388"/>
      <c r="AU4" s="12"/>
      <c r="AV4" s="12"/>
      <c r="AW4" s="12"/>
      <c r="AX4" s="12"/>
      <c r="AY4" s="12"/>
      <c r="AZ4" s="12"/>
      <c r="BA4" s="12"/>
      <c r="BB4" s="13"/>
    </row>
    <row r="5" spans="1:54" ht="14.25" customHeight="1" thickBot="1">
      <c r="A5" s="120"/>
      <c r="B5" s="120"/>
      <c r="C5" s="120"/>
      <c r="D5" s="120"/>
      <c r="E5" s="120"/>
      <c r="F5" s="120"/>
      <c r="G5" s="120"/>
      <c r="H5" s="120"/>
      <c r="I5" s="120"/>
      <c r="J5" s="120"/>
      <c r="K5" s="120"/>
      <c r="L5" s="120"/>
      <c r="M5" s="120"/>
      <c r="N5" s="120"/>
      <c r="O5" s="120"/>
      <c r="P5" s="120"/>
      <c r="Q5" s="120"/>
      <c r="R5" s="120"/>
      <c r="S5" s="120"/>
      <c r="T5" s="120"/>
      <c r="U5" s="120"/>
      <c r="V5" s="120"/>
      <c r="Y5" s="14"/>
      <c r="Z5" s="15"/>
      <c r="AA5" s="15"/>
      <c r="AB5" s="16"/>
      <c r="AC5" s="376"/>
      <c r="AD5" s="377"/>
      <c r="AE5" s="377"/>
      <c r="AF5" s="377"/>
      <c r="AG5" s="377"/>
      <c r="AH5" s="377"/>
      <c r="AI5" s="377"/>
      <c r="AJ5" s="377"/>
      <c r="AK5" s="377"/>
      <c r="AL5" s="377"/>
      <c r="AM5" s="377"/>
      <c r="AN5" s="377"/>
      <c r="AO5" s="377"/>
      <c r="AP5" s="377"/>
      <c r="AQ5" s="377"/>
      <c r="AR5" s="378"/>
    </row>
    <row r="6" spans="1:54" ht="15" customHeight="1" thickBot="1">
      <c r="A6" s="17"/>
      <c r="B6" s="17"/>
      <c r="C6" s="17"/>
      <c r="D6" s="18"/>
      <c r="E6" s="18"/>
      <c r="F6" s="18"/>
      <c r="G6" s="18"/>
      <c r="H6" s="18"/>
      <c r="I6" s="18"/>
      <c r="J6" s="18"/>
      <c r="K6" s="18"/>
      <c r="L6" s="18"/>
      <c r="M6" s="18"/>
      <c r="N6" s="18"/>
      <c r="O6" s="18"/>
      <c r="P6" s="18"/>
      <c r="Q6" s="18"/>
      <c r="R6" s="18"/>
      <c r="S6" s="18"/>
      <c r="T6" s="18"/>
      <c r="U6" s="18"/>
      <c r="Y6" s="141"/>
      <c r="Z6" s="142"/>
      <c r="AA6" s="142"/>
      <c r="AB6" s="143"/>
      <c r="AC6" s="376"/>
      <c r="AD6" s="377"/>
      <c r="AE6" s="377"/>
      <c r="AF6" s="377"/>
      <c r="AG6" s="377"/>
      <c r="AH6" s="377"/>
      <c r="AI6" s="377"/>
      <c r="AJ6" s="377"/>
      <c r="AK6" s="377"/>
      <c r="AL6" s="377"/>
      <c r="AM6" s="377"/>
      <c r="AN6" s="377"/>
      <c r="AO6" s="377"/>
      <c r="AP6" s="377"/>
      <c r="AQ6" s="377"/>
      <c r="AR6" s="378"/>
    </row>
    <row r="7" spans="1:54" ht="18" customHeight="1">
      <c r="A7" s="137" t="s">
        <v>33</v>
      </c>
      <c r="B7" s="138"/>
      <c r="C7" s="138"/>
      <c r="D7" s="138"/>
      <c r="E7" s="138"/>
      <c r="F7" s="138"/>
      <c r="G7" s="139" t="s">
        <v>5</v>
      </c>
      <c r="H7" s="139"/>
      <c r="I7" s="139"/>
      <c r="J7" s="139"/>
      <c r="K7" s="139"/>
      <c r="L7" s="139"/>
      <c r="M7" s="139"/>
      <c r="N7" s="139"/>
      <c r="O7" s="139"/>
      <c r="P7" s="139"/>
      <c r="Q7" s="139"/>
      <c r="R7" s="139"/>
      <c r="S7" s="139"/>
      <c r="T7" s="139"/>
      <c r="U7" s="139"/>
      <c r="V7" s="140"/>
      <c r="Y7" s="141" t="s">
        <v>15</v>
      </c>
      <c r="Z7" s="142"/>
      <c r="AA7" s="142"/>
      <c r="AB7" s="143"/>
      <c r="AC7" s="373"/>
      <c r="AD7" s="374"/>
      <c r="AE7" s="374"/>
      <c r="AF7" s="374"/>
      <c r="AG7" s="374"/>
      <c r="AH7" s="374"/>
      <c r="AI7" s="374"/>
      <c r="AJ7" s="374"/>
      <c r="AK7" s="374"/>
      <c r="AL7" s="374"/>
      <c r="AM7" s="374"/>
      <c r="AN7" s="374"/>
      <c r="AO7" s="374"/>
      <c r="AP7" s="374"/>
      <c r="AQ7" s="374"/>
      <c r="AR7" s="375"/>
      <c r="AS7" s="105" t="str">
        <f>IF(AC7="","貴社名を入力してください","")</f>
        <v>貴社名を入力してください</v>
      </c>
    </row>
    <row r="8" spans="1:54" ht="16.5" customHeight="1">
      <c r="A8" s="380"/>
      <c r="B8" s="367"/>
      <c r="C8" s="367"/>
      <c r="D8" s="367"/>
      <c r="E8" s="367"/>
      <c r="F8" s="367"/>
      <c r="G8" s="382"/>
      <c r="H8" s="382"/>
      <c r="I8" s="382"/>
      <c r="J8" s="382"/>
      <c r="K8" s="382"/>
      <c r="L8" s="382"/>
      <c r="M8" s="382"/>
      <c r="N8" s="382"/>
      <c r="O8" s="382"/>
      <c r="P8" s="382"/>
      <c r="Q8" s="382"/>
      <c r="R8" s="382"/>
      <c r="S8" s="382"/>
      <c r="T8" s="382"/>
      <c r="U8" s="382"/>
      <c r="V8" s="383"/>
      <c r="Y8" s="141"/>
      <c r="Z8" s="142"/>
      <c r="AA8" s="142"/>
      <c r="AB8" s="143"/>
      <c r="AC8" s="373"/>
      <c r="AD8" s="374"/>
      <c r="AE8" s="374"/>
      <c r="AF8" s="374"/>
      <c r="AG8" s="374"/>
      <c r="AH8" s="374"/>
      <c r="AI8" s="374"/>
      <c r="AJ8" s="374"/>
      <c r="AK8" s="374"/>
      <c r="AL8" s="374"/>
      <c r="AM8" s="374"/>
      <c r="AN8" s="374"/>
      <c r="AO8" s="374"/>
      <c r="AP8" s="374"/>
      <c r="AQ8" s="374"/>
      <c r="AR8" s="375"/>
      <c r="AS8" s="106" t="s">
        <v>55</v>
      </c>
    </row>
    <row r="9" spans="1:54" ht="16.5" customHeight="1">
      <c r="A9" s="380"/>
      <c r="B9" s="367"/>
      <c r="C9" s="367"/>
      <c r="D9" s="367"/>
      <c r="E9" s="367"/>
      <c r="F9" s="367"/>
      <c r="G9" s="382"/>
      <c r="H9" s="382"/>
      <c r="I9" s="382"/>
      <c r="J9" s="382"/>
      <c r="K9" s="382"/>
      <c r="L9" s="382"/>
      <c r="M9" s="382"/>
      <c r="N9" s="382"/>
      <c r="O9" s="382"/>
      <c r="P9" s="382"/>
      <c r="Q9" s="382"/>
      <c r="R9" s="382"/>
      <c r="S9" s="382"/>
      <c r="T9" s="382"/>
      <c r="U9" s="382"/>
      <c r="V9" s="383"/>
      <c r="Y9" s="153" t="s">
        <v>14</v>
      </c>
      <c r="Z9" s="154"/>
      <c r="AA9" s="154"/>
      <c r="AB9" s="155"/>
      <c r="AC9" s="389"/>
      <c r="AD9" s="390"/>
      <c r="AE9" s="390"/>
      <c r="AF9" s="390"/>
      <c r="AG9" s="390"/>
      <c r="AH9" s="390"/>
      <c r="AI9" s="390"/>
      <c r="AJ9" s="390"/>
      <c r="AK9" s="390"/>
      <c r="AL9" s="390"/>
      <c r="AM9" s="390"/>
      <c r="AN9" s="390"/>
      <c r="AO9" s="390"/>
      <c r="AP9" s="390"/>
      <c r="AQ9" s="390"/>
      <c r="AR9" s="391"/>
      <c r="AS9" s="107" t="str">
        <f>IF(AC9="","登録番号を入力してください","")</f>
        <v>登録番号を入力してください</v>
      </c>
    </row>
    <row r="10" spans="1:54" ht="16.5" customHeight="1" thickBot="1">
      <c r="A10" s="381"/>
      <c r="B10" s="359"/>
      <c r="C10" s="359"/>
      <c r="D10" s="359"/>
      <c r="E10" s="359"/>
      <c r="F10" s="359"/>
      <c r="G10" s="382"/>
      <c r="H10" s="382"/>
      <c r="I10" s="382"/>
      <c r="J10" s="382"/>
      <c r="K10" s="382"/>
      <c r="L10" s="382"/>
      <c r="M10" s="382"/>
      <c r="N10" s="382"/>
      <c r="O10" s="382"/>
      <c r="P10" s="382"/>
      <c r="Q10" s="382"/>
      <c r="R10" s="382"/>
      <c r="S10" s="382"/>
      <c r="T10" s="382"/>
      <c r="U10" s="382"/>
      <c r="V10" s="383"/>
      <c r="Y10" s="153" t="s">
        <v>29</v>
      </c>
      <c r="Z10" s="154"/>
      <c r="AA10" s="154"/>
      <c r="AB10" s="155"/>
      <c r="AC10" s="384"/>
      <c r="AD10" s="385"/>
      <c r="AE10" s="385"/>
      <c r="AF10" s="385"/>
      <c r="AG10" s="385"/>
      <c r="AH10" s="385"/>
      <c r="AI10" s="405"/>
      <c r="AJ10" s="171" t="s">
        <v>30</v>
      </c>
      <c r="AK10" s="172"/>
      <c r="AL10" s="173"/>
      <c r="AM10" s="384"/>
      <c r="AN10" s="385"/>
      <c r="AO10" s="385"/>
      <c r="AP10" s="385"/>
      <c r="AQ10" s="385"/>
      <c r="AR10" s="386"/>
    </row>
    <row r="11" spans="1:54" ht="14.45" customHeight="1">
      <c r="E11" s="19"/>
      <c r="F11" s="19"/>
      <c r="G11" s="175" t="s">
        <v>9</v>
      </c>
      <c r="H11" s="412"/>
      <c r="I11" s="412"/>
      <c r="J11" s="412"/>
      <c r="K11" s="415"/>
      <c r="L11" s="415"/>
      <c r="M11" s="415"/>
      <c r="N11" s="415"/>
      <c r="O11" s="415"/>
      <c r="P11" s="415"/>
      <c r="Q11" s="415"/>
      <c r="R11" s="415"/>
      <c r="S11" s="415"/>
      <c r="T11" s="415"/>
      <c r="U11" s="415"/>
      <c r="V11" s="416"/>
      <c r="Y11" s="183" t="s">
        <v>31</v>
      </c>
      <c r="Z11" s="184"/>
      <c r="AA11" s="184"/>
      <c r="AB11" s="185"/>
      <c r="AC11" s="399"/>
      <c r="AD11" s="400"/>
      <c r="AE11" s="400"/>
      <c r="AF11" s="400"/>
      <c r="AG11" s="400"/>
      <c r="AH11" s="400"/>
      <c r="AI11" s="401"/>
      <c r="AJ11" s="195" t="s">
        <v>24</v>
      </c>
      <c r="AK11" s="196"/>
      <c r="AL11" s="197"/>
      <c r="AM11" s="406"/>
      <c r="AN11" s="407"/>
      <c r="AO11" s="407"/>
      <c r="AP11" s="407"/>
      <c r="AQ11" s="407"/>
      <c r="AR11" s="408"/>
    </row>
    <row r="12" spans="1:54" ht="21" customHeight="1" thickBot="1">
      <c r="E12" s="19"/>
      <c r="F12" s="19"/>
      <c r="G12" s="413"/>
      <c r="H12" s="414"/>
      <c r="I12" s="414"/>
      <c r="J12" s="414"/>
      <c r="K12" s="417"/>
      <c r="L12" s="417"/>
      <c r="M12" s="417"/>
      <c r="N12" s="417"/>
      <c r="O12" s="417"/>
      <c r="P12" s="417"/>
      <c r="Q12" s="417"/>
      <c r="R12" s="417"/>
      <c r="S12" s="417"/>
      <c r="T12" s="417"/>
      <c r="U12" s="417"/>
      <c r="V12" s="418"/>
      <c r="Y12" s="186"/>
      <c r="Z12" s="187"/>
      <c r="AA12" s="187"/>
      <c r="AB12" s="188"/>
      <c r="AC12" s="402"/>
      <c r="AD12" s="403"/>
      <c r="AE12" s="403"/>
      <c r="AF12" s="403"/>
      <c r="AG12" s="403"/>
      <c r="AH12" s="403"/>
      <c r="AI12" s="404"/>
      <c r="AJ12" s="198"/>
      <c r="AK12" s="187"/>
      <c r="AL12" s="188"/>
      <c r="AM12" s="409"/>
      <c r="AN12" s="410"/>
      <c r="AO12" s="410"/>
      <c r="AP12" s="410"/>
      <c r="AQ12" s="410"/>
      <c r="AR12" s="411"/>
    </row>
    <row r="13" spans="1:54" ht="9" customHeight="1"/>
    <row r="14" spans="1:54" ht="12" customHeight="1">
      <c r="A14" s="394" t="s">
        <v>28</v>
      </c>
      <c r="B14" s="394"/>
      <c r="C14" s="394"/>
      <c r="D14" s="394"/>
      <c r="E14" s="394"/>
      <c r="F14" s="394"/>
      <c r="G14" s="394"/>
      <c r="H14" s="394"/>
      <c r="I14" s="394"/>
      <c r="J14" s="394"/>
      <c r="K14" s="392" t="str">
        <f>IF(SUM(T23)=0,"",T23)</f>
        <v/>
      </c>
      <c r="L14" s="392"/>
      <c r="M14" s="392"/>
      <c r="N14" s="392"/>
      <c r="O14" s="392"/>
      <c r="P14" s="392"/>
      <c r="Q14" s="392"/>
      <c r="R14" s="392"/>
      <c r="S14" s="392"/>
      <c r="T14" s="392"/>
      <c r="U14" s="392"/>
      <c r="V14" s="392"/>
      <c r="W14" s="392"/>
      <c r="X14" s="392"/>
      <c r="Y14" s="392"/>
      <c r="Z14" s="184" t="str">
        <f>IF(K14="","","－")</f>
        <v/>
      </c>
    </row>
    <row r="15" spans="1:54" ht="12" customHeight="1">
      <c r="A15" s="394"/>
      <c r="B15" s="394"/>
      <c r="C15" s="394"/>
      <c r="D15" s="394"/>
      <c r="E15" s="394"/>
      <c r="F15" s="394"/>
      <c r="G15" s="394"/>
      <c r="H15" s="394"/>
      <c r="I15" s="394"/>
      <c r="J15" s="394"/>
      <c r="K15" s="392"/>
      <c r="L15" s="392"/>
      <c r="M15" s="392"/>
      <c r="N15" s="392"/>
      <c r="O15" s="392"/>
      <c r="P15" s="392"/>
      <c r="Q15" s="392"/>
      <c r="R15" s="392"/>
      <c r="S15" s="392"/>
      <c r="T15" s="392"/>
      <c r="U15" s="392"/>
      <c r="V15" s="392"/>
      <c r="W15" s="392"/>
      <c r="X15" s="392"/>
      <c r="Y15" s="392"/>
      <c r="Z15" s="184"/>
      <c r="AA15" s="1"/>
      <c r="AB15" s="1"/>
      <c r="AC15" s="1"/>
      <c r="AD15" s="1"/>
      <c r="AE15" s="1"/>
      <c r="AF15" s="20"/>
      <c r="AG15" s="20"/>
      <c r="AH15" s="20"/>
      <c r="AI15" s="20"/>
      <c r="AJ15" s="20"/>
      <c r="AK15" s="20"/>
      <c r="AL15" s="20"/>
      <c r="AM15" s="20"/>
      <c r="AN15" s="20"/>
      <c r="AO15" s="20"/>
      <c r="AP15" s="20"/>
      <c r="AQ15" s="20"/>
      <c r="AR15" s="21"/>
    </row>
    <row r="16" spans="1:54" ht="12" customHeight="1" thickBot="1">
      <c r="A16" s="395"/>
      <c r="B16" s="395"/>
      <c r="C16" s="395"/>
      <c r="D16" s="395"/>
      <c r="E16" s="395"/>
      <c r="F16" s="395"/>
      <c r="G16" s="395"/>
      <c r="H16" s="395"/>
      <c r="I16" s="395"/>
      <c r="J16" s="395"/>
      <c r="K16" s="393"/>
      <c r="L16" s="393"/>
      <c r="M16" s="393"/>
      <c r="N16" s="393"/>
      <c r="O16" s="393"/>
      <c r="P16" s="393"/>
      <c r="Q16" s="393"/>
      <c r="R16" s="393"/>
      <c r="S16" s="393"/>
      <c r="T16" s="393"/>
      <c r="U16" s="393"/>
      <c r="V16" s="393"/>
      <c r="W16" s="393"/>
      <c r="X16" s="393"/>
      <c r="Y16" s="393"/>
      <c r="Z16" s="396"/>
      <c r="AA16" s="1"/>
      <c r="AB16" s="1"/>
      <c r="AC16" s="1"/>
      <c r="AD16" s="1"/>
      <c r="AE16" s="1"/>
      <c r="AF16" s="20"/>
      <c r="AG16" s="20"/>
      <c r="AH16" s="20"/>
      <c r="AI16" s="20"/>
      <c r="AJ16" s="20"/>
      <c r="AK16" s="20"/>
      <c r="AL16" s="20"/>
      <c r="AM16" s="20"/>
      <c r="AN16" s="20"/>
      <c r="AO16" s="20"/>
      <c r="AP16" s="20"/>
      <c r="AQ16" s="20"/>
      <c r="AR16" s="21"/>
    </row>
    <row r="17" spans="1:46" ht="12" customHeight="1" thickTop="1" thickBot="1">
      <c r="A17" s="1"/>
      <c r="B17" s="1"/>
      <c r="C17" s="1"/>
      <c r="D17" s="1"/>
      <c r="E17" s="1"/>
      <c r="F17" s="1"/>
      <c r="G17" s="1"/>
      <c r="H17" s="1"/>
      <c r="I17" s="1"/>
      <c r="J17" s="20"/>
      <c r="K17" s="20"/>
      <c r="L17" s="20"/>
      <c r="M17" s="20"/>
      <c r="N17" s="20"/>
      <c r="O17" s="20"/>
      <c r="P17" s="20"/>
      <c r="Q17" s="20"/>
      <c r="R17" s="20"/>
      <c r="S17" s="20"/>
      <c r="T17" s="20"/>
      <c r="U17" s="21"/>
      <c r="W17" s="22"/>
      <c r="X17" s="22"/>
      <c r="Y17" s="22"/>
      <c r="Z17" s="22"/>
      <c r="AA17" s="1"/>
      <c r="AB17" s="1"/>
      <c r="AC17" s="23"/>
      <c r="AD17" s="23"/>
      <c r="AE17" s="23"/>
      <c r="AF17" s="23"/>
      <c r="AG17" s="23"/>
      <c r="AH17" s="23"/>
      <c r="AI17" s="23"/>
      <c r="AJ17" s="23"/>
      <c r="AK17" s="23"/>
      <c r="AL17" s="23"/>
      <c r="AM17" s="23"/>
      <c r="AN17" s="23"/>
      <c r="AO17" s="23"/>
      <c r="AP17" s="23"/>
      <c r="AQ17" s="23"/>
      <c r="AR17" s="23"/>
    </row>
    <row r="18" spans="1:46" ht="24.95" customHeight="1">
      <c r="A18" s="217" t="s">
        <v>10</v>
      </c>
      <c r="B18" s="218"/>
      <c r="C18" s="218"/>
      <c r="D18" s="218"/>
      <c r="E18" s="219"/>
      <c r="F18" s="220">
        <f>SUMIF(AO26:AR38,AT25,AG26:AN38)+SUMIF(AO42:AR72,AT25,AG42:AN72)+SUMIF(AO75:AR104,AT25,AG75:AN104)</f>
        <v>0</v>
      </c>
      <c r="G18" s="221"/>
      <c r="H18" s="221"/>
      <c r="I18" s="221"/>
      <c r="J18" s="221"/>
      <c r="K18" s="221"/>
      <c r="L18" s="221"/>
      <c r="M18" s="222"/>
      <c r="N18" s="217" t="s">
        <v>11</v>
      </c>
      <c r="O18" s="218"/>
      <c r="P18" s="218"/>
      <c r="Q18" s="218"/>
      <c r="R18" s="218"/>
      <c r="S18" s="219"/>
      <c r="T18" s="220">
        <f>ROUNDDOWN(F18*0.1,0)</f>
        <v>0</v>
      </c>
      <c r="U18" s="221"/>
      <c r="V18" s="221"/>
      <c r="W18" s="221"/>
      <c r="X18" s="221"/>
      <c r="Y18" s="221"/>
      <c r="Z18" s="221"/>
      <c r="AA18" s="222"/>
      <c r="AC18" s="24"/>
      <c r="AD18" s="24"/>
      <c r="AE18" s="24"/>
      <c r="AF18" s="24"/>
      <c r="AG18" s="24"/>
      <c r="AH18" s="24"/>
      <c r="AI18" s="24"/>
      <c r="AJ18" s="24"/>
      <c r="AK18" s="25"/>
      <c r="AL18" s="25"/>
      <c r="AM18" s="25"/>
      <c r="AN18" s="25"/>
      <c r="AO18" s="25"/>
      <c r="AP18" s="25"/>
      <c r="AQ18" s="25"/>
      <c r="AR18" s="25"/>
    </row>
    <row r="19" spans="1:46" ht="24.95" customHeight="1">
      <c r="A19" s="211" t="s">
        <v>38</v>
      </c>
      <c r="B19" s="212"/>
      <c r="C19" s="212"/>
      <c r="D19" s="212"/>
      <c r="E19" s="213"/>
      <c r="F19" s="202">
        <f>SUMIF(AO26:AR38,AT26,AG26:AN38)+SUMIF(AO42:AR71,AT26,AG42:AN71)+SUMIF(AO75:AR104,AT26,AG75:AN104)</f>
        <v>0</v>
      </c>
      <c r="G19" s="203"/>
      <c r="H19" s="203"/>
      <c r="I19" s="203"/>
      <c r="J19" s="203"/>
      <c r="K19" s="203"/>
      <c r="L19" s="203"/>
      <c r="M19" s="204"/>
      <c r="N19" s="211" t="s">
        <v>12</v>
      </c>
      <c r="O19" s="212"/>
      <c r="P19" s="212"/>
      <c r="Q19" s="212"/>
      <c r="R19" s="212"/>
      <c r="S19" s="213"/>
      <c r="T19" s="214">
        <f>ROUNDDOWN(F19*0.08,0)</f>
        <v>0</v>
      </c>
      <c r="U19" s="215"/>
      <c r="V19" s="215"/>
      <c r="W19" s="215"/>
      <c r="X19" s="215"/>
      <c r="Y19" s="215"/>
      <c r="Z19" s="215"/>
      <c r="AA19" s="216"/>
      <c r="AC19" s="24"/>
      <c r="AD19" s="24"/>
      <c r="AE19" s="24"/>
      <c r="AF19" s="24"/>
      <c r="AG19" s="24"/>
      <c r="AH19" s="24"/>
      <c r="AI19" s="24"/>
      <c r="AJ19" s="24"/>
      <c r="AK19" s="26"/>
      <c r="AL19" s="26"/>
      <c r="AM19" s="26"/>
      <c r="AN19" s="26"/>
      <c r="AO19" s="26"/>
      <c r="AP19" s="26"/>
      <c r="AQ19" s="26"/>
      <c r="AR19" s="26"/>
    </row>
    <row r="20" spans="1:46" ht="24.95" customHeight="1">
      <c r="A20" s="199" t="s">
        <v>21</v>
      </c>
      <c r="B20" s="200"/>
      <c r="C20" s="200"/>
      <c r="D20" s="200"/>
      <c r="E20" s="201"/>
      <c r="F20" s="202">
        <f>SUMIF(AO26:AR38,AT27,AG26:AN38)+SUMIF(AO42:AR71,AT27,AG42:AN71)+SUMIF(AO75:AR104,AT27,AG75:AN104)</f>
        <v>0</v>
      </c>
      <c r="G20" s="203"/>
      <c r="H20" s="203"/>
      <c r="I20" s="203"/>
      <c r="J20" s="203"/>
      <c r="K20" s="203"/>
      <c r="L20" s="203"/>
      <c r="M20" s="204"/>
      <c r="N20" s="27"/>
      <c r="O20" s="28"/>
      <c r="P20" s="28"/>
      <c r="Q20" s="28"/>
      <c r="R20" s="28"/>
      <c r="S20" s="28"/>
      <c r="T20" s="29"/>
      <c r="U20" s="30"/>
      <c r="V20" s="30"/>
      <c r="W20" s="30"/>
      <c r="X20" s="30"/>
      <c r="Y20" s="30"/>
      <c r="Z20" s="30"/>
      <c r="AA20" s="31"/>
      <c r="AC20" s="24"/>
      <c r="AD20" s="24"/>
      <c r="AE20" s="24"/>
      <c r="AF20" s="24"/>
      <c r="AG20" s="24"/>
      <c r="AH20" s="24"/>
      <c r="AI20" s="24"/>
      <c r="AJ20" s="24"/>
      <c r="AK20" s="26"/>
      <c r="AL20" s="26"/>
      <c r="AM20" s="26"/>
      <c r="AN20" s="26"/>
      <c r="AO20" s="26"/>
      <c r="AP20" s="26"/>
      <c r="AQ20" s="26"/>
      <c r="AR20" s="26"/>
    </row>
    <row r="21" spans="1:46" s="3" customFormat="1" ht="24.95" customHeight="1" thickBot="1">
      <c r="A21" s="205" t="s">
        <v>20</v>
      </c>
      <c r="B21" s="206"/>
      <c r="C21" s="206"/>
      <c r="D21" s="206"/>
      <c r="E21" s="207"/>
      <c r="F21" s="208">
        <f>SUMIF(AO26:AR38,AT28,AG26:AN38)+SUMIF(AO42:AR72,AT28,AG42:AN72)+SUMIF(AO75:AR104,AT28,AG75:AN104)</f>
        <v>0</v>
      </c>
      <c r="G21" s="209"/>
      <c r="H21" s="209"/>
      <c r="I21" s="209"/>
      <c r="J21" s="209"/>
      <c r="K21" s="209"/>
      <c r="L21" s="209"/>
      <c r="M21" s="210"/>
      <c r="N21" s="32"/>
      <c r="O21" s="33"/>
      <c r="P21" s="33"/>
      <c r="Q21" s="33"/>
      <c r="R21" s="33"/>
      <c r="S21" s="33"/>
      <c r="T21" s="34"/>
      <c r="U21" s="35"/>
      <c r="V21" s="35"/>
      <c r="W21" s="35"/>
      <c r="X21" s="35"/>
      <c r="Y21" s="35"/>
      <c r="Z21" s="35"/>
      <c r="AA21" s="36"/>
      <c r="AC21" s="24"/>
      <c r="AD21" s="24"/>
      <c r="AE21" s="24"/>
      <c r="AF21" s="24"/>
      <c r="AG21" s="24"/>
      <c r="AH21" s="24"/>
      <c r="AI21" s="24"/>
      <c r="AJ21" s="24"/>
      <c r="AK21" s="26"/>
      <c r="AL21" s="26"/>
      <c r="AM21" s="26"/>
      <c r="AN21" s="26"/>
      <c r="AO21" s="26"/>
      <c r="AP21" s="26"/>
      <c r="AQ21" s="26"/>
      <c r="AR21" s="26"/>
    </row>
    <row r="22" spans="1:46" s="3" customFormat="1" ht="24.95" customHeight="1" thickTop="1" thickBot="1">
      <c r="A22" s="233" t="s">
        <v>22</v>
      </c>
      <c r="B22" s="234"/>
      <c r="C22" s="234"/>
      <c r="D22" s="234"/>
      <c r="E22" s="235"/>
      <c r="F22" s="236">
        <f>SUM(F18:L21)</f>
        <v>0</v>
      </c>
      <c r="G22" s="237"/>
      <c r="H22" s="237"/>
      <c r="I22" s="237"/>
      <c r="J22" s="237"/>
      <c r="K22" s="237"/>
      <c r="L22" s="237"/>
      <c r="M22" s="238"/>
      <c r="N22" s="233" t="s">
        <v>18</v>
      </c>
      <c r="O22" s="234"/>
      <c r="P22" s="234"/>
      <c r="Q22" s="234"/>
      <c r="R22" s="234"/>
      <c r="S22" s="235"/>
      <c r="T22" s="239">
        <f>SUM(T18:AA20)</f>
        <v>0</v>
      </c>
      <c r="U22" s="240"/>
      <c r="V22" s="240"/>
      <c r="W22" s="240"/>
      <c r="X22" s="240"/>
      <c r="Y22" s="240"/>
      <c r="Z22" s="240"/>
      <c r="AA22" s="241"/>
      <c r="AC22" s="24"/>
      <c r="AD22" s="24"/>
      <c r="AE22" s="24"/>
      <c r="AF22" s="24"/>
      <c r="AG22" s="24"/>
      <c r="AH22" s="24"/>
      <c r="AI22" s="24"/>
      <c r="AJ22" s="24"/>
      <c r="AK22" s="26"/>
      <c r="AL22" s="26"/>
      <c r="AM22" s="26"/>
      <c r="AN22" s="26"/>
      <c r="AO22" s="26"/>
      <c r="AP22" s="26"/>
      <c r="AQ22" s="26"/>
      <c r="AR22" s="26"/>
    </row>
    <row r="23" spans="1:46" s="3" customFormat="1" ht="24.95" customHeight="1" thickBot="1">
      <c r="A23" s="37"/>
      <c r="B23" s="37"/>
      <c r="C23" s="37"/>
      <c r="D23" s="37"/>
      <c r="E23" s="37"/>
      <c r="F23" s="37"/>
      <c r="G23" s="37"/>
      <c r="H23" s="37"/>
      <c r="I23" s="37"/>
      <c r="J23" s="37"/>
      <c r="K23" s="37"/>
      <c r="L23" s="37"/>
      <c r="M23" s="38"/>
      <c r="N23" s="223" t="s">
        <v>23</v>
      </c>
      <c r="O23" s="224"/>
      <c r="P23" s="224"/>
      <c r="Q23" s="224"/>
      <c r="R23" s="224"/>
      <c r="S23" s="225"/>
      <c r="T23" s="226">
        <f>F22+T22</f>
        <v>0</v>
      </c>
      <c r="U23" s="227"/>
      <c r="V23" s="227"/>
      <c r="W23" s="227"/>
      <c r="X23" s="227"/>
      <c r="Y23" s="227"/>
      <c r="Z23" s="227"/>
      <c r="AA23" s="228"/>
    </row>
    <row r="24" spans="1:46" ht="18.75" thickBot="1">
      <c r="C24" s="10"/>
      <c r="D24" s="10"/>
      <c r="E24" s="10"/>
      <c r="F24" s="10"/>
      <c r="G24" s="10"/>
      <c r="H24" s="10"/>
      <c r="I24" s="10"/>
      <c r="J24" s="10"/>
      <c r="K24" s="10"/>
      <c r="L24" s="10"/>
      <c r="M24" s="10"/>
      <c r="N24" s="10"/>
      <c r="O24" s="10"/>
      <c r="P24" s="10"/>
      <c r="Q24" s="10"/>
      <c r="R24" s="10"/>
      <c r="S24" s="10"/>
      <c r="T24" s="10"/>
      <c r="U24" s="10"/>
      <c r="V24" s="10"/>
    </row>
    <row r="25" spans="1:46" ht="24.75" customHeight="1" thickBot="1">
      <c r="A25" s="39" t="s">
        <v>7</v>
      </c>
      <c r="B25" s="40" t="s">
        <v>8</v>
      </c>
      <c r="C25" s="229" t="s">
        <v>6</v>
      </c>
      <c r="D25" s="229"/>
      <c r="E25" s="229"/>
      <c r="F25" s="229"/>
      <c r="G25" s="229"/>
      <c r="H25" s="229"/>
      <c r="I25" s="229"/>
      <c r="J25" s="229"/>
      <c r="K25" s="229"/>
      <c r="L25" s="229"/>
      <c r="M25" s="229"/>
      <c r="N25" s="229"/>
      <c r="O25" s="229"/>
      <c r="P25" s="229"/>
      <c r="Q25" s="229"/>
      <c r="R25" s="229"/>
      <c r="S25" s="229"/>
      <c r="T25" s="229"/>
      <c r="U25" s="229"/>
      <c r="V25" s="229"/>
      <c r="W25" s="229" t="s">
        <v>4</v>
      </c>
      <c r="X25" s="229"/>
      <c r="Y25" s="229"/>
      <c r="Z25" s="229" t="s">
        <v>3</v>
      </c>
      <c r="AA25" s="229"/>
      <c r="AB25" s="229"/>
      <c r="AC25" s="230" t="s">
        <v>1</v>
      </c>
      <c r="AD25" s="231"/>
      <c r="AE25" s="231"/>
      <c r="AF25" s="232"/>
      <c r="AG25" s="230" t="s">
        <v>27</v>
      </c>
      <c r="AH25" s="231"/>
      <c r="AI25" s="231"/>
      <c r="AJ25" s="231"/>
      <c r="AK25" s="231"/>
      <c r="AL25" s="231"/>
      <c r="AM25" s="231"/>
      <c r="AN25" s="232"/>
      <c r="AO25" s="230" t="s">
        <v>19</v>
      </c>
      <c r="AP25" s="231"/>
      <c r="AQ25" s="231"/>
      <c r="AR25" s="253"/>
      <c r="AT25" s="41">
        <v>0.1</v>
      </c>
    </row>
    <row r="26" spans="1:46" ht="24.95" customHeight="1" thickTop="1">
      <c r="A26" s="42"/>
      <c r="B26" s="43"/>
      <c r="C26" s="346"/>
      <c r="D26" s="346"/>
      <c r="E26" s="346"/>
      <c r="F26" s="346"/>
      <c r="G26" s="346"/>
      <c r="H26" s="346"/>
      <c r="I26" s="346"/>
      <c r="J26" s="346"/>
      <c r="K26" s="346"/>
      <c r="L26" s="346"/>
      <c r="M26" s="346"/>
      <c r="N26" s="346"/>
      <c r="O26" s="346"/>
      <c r="P26" s="346"/>
      <c r="Q26" s="346"/>
      <c r="R26" s="346"/>
      <c r="S26" s="346"/>
      <c r="T26" s="346"/>
      <c r="U26" s="346"/>
      <c r="V26" s="346"/>
      <c r="W26" s="397"/>
      <c r="X26" s="397"/>
      <c r="Y26" s="397"/>
      <c r="Z26" s="398"/>
      <c r="AA26" s="398"/>
      <c r="AB26" s="398"/>
      <c r="AC26" s="306"/>
      <c r="AD26" s="306"/>
      <c r="AE26" s="306"/>
      <c r="AF26" s="306"/>
      <c r="AG26" s="349"/>
      <c r="AH26" s="350"/>
      <c r="AI26" s="350"/>
      <c r="AJ26" s="350"/>
      <c r="AK26" s="350"/>
      <c r="AL26" s="350"/>
      <c r="AM26" s="350"/>
      <c r="AN26" s="351"/>
      <c r="AO26" s="334"/>
      <c r="AP26" s="321"/>
      <c r="AQ26" s="321"/>
      <c r="AR26" s="322"/>
      <c r="AT26" s="41" t="s">
        <v>32</v>
      </c>
    </row>
    <row r="27" spans="1:46" ht="24.95" customHeight="1">
      <c r="A27" s="44"/>
      <c r="B27" s="45"/>
      <c r="C27" s="316"/>
      <c r="D27" s="316"/>
      <c r="E27" s="316"/>
      <c r="F27" s="316"/>
      <c r="G27" s="316"/>
      <c r="H27" s="316"/>
      <c r="I27" s="316"/>
      <c r="J27" s="316"/>
      <c r="K27" s="316"/>
      <c r="L27" s="316"/>
      <c r="M27" s="316"/>
      <c r="N27" s="316"/>
      <c r="O27" s="316"/>
      <c r="P27" s="316"/>
      <c r="Q27" s="316"/>
      <c r="R27" s="316"/>
      <c r="S27" s="316"/>
      <c r="T27" s="316"/>
      <c r="U27" s="316"/>
      <c r="V27" s="316"/>
      <c r="W27" s="367"/>
      <c r="X27" s="367"/>
      <c r="Y27" s="367"/>
      <c r="Z27" s="368"/>
      <c r="AA27" s="368"/>
      <c r="AB27" s="368"/>
      <c r="AC27" s="306"/>
      <c r="AD27" s="306"/>
      <c r="AE27" s="306"/>
      <c r="AF27" s="306"/>
      <c r="AG27" s="331"/>
      <c r="AH27" s="332"/>
      <c r="AI27" s="332"/>
      <c r="AJ27" s="332"/>
      <c r="AK27" s="332"/>
      <c r="AL27" s="332"/>
      <c r="AM27" s="332"/>
      <c r="AN27" s="333"/>
      <c r="AO27" s="334"/>
      <c r="AP27" s="321"/>
      <c r="AQ27" s="321"/>
      <c r="AR27" s="322"/>
      <c r="AT27" s="46" t="s">
        <v>25</v>
      </c>
    </row>
    <row r="28" spans="1:46" ht="24.95" customHeight="1">
      <c r="A28" s="44"/>
      <c r="B28" s="45"/>
      <c r="C28" s="316"/>
      <c r="D28" s="316"/>
      <c r="E28" s="316"/>
      <c r="F28" s="316"/>
      <c r="G28" s="316"/>
      <c r="H28" s="316"/>
      <c r="I28" s="316"/>
      <c r="J28" s="316"/>
      <c r="K28" s="316"/>
      <c r="L28" s="316"/>
      <c r="M28" s="316"/>
      <c r="N28" s="316"/>
      <c r="O28" s="316"/>
      <c r="P28" s="316"/>
      <c r="Q28" s="316"/>
      <c r="R28" s="316"/>
      <c r="S28" s="316"/>
      <c r="T28" s="316"/>
      <c r="U28" s="316"/>
      <c r="V28" s="316"/>
      <c r="W28" s="367"/>
      <c r="X28" s="367"/>
      <c r="Y28" s="367"/>
      <c r="Z28" s="368"/>
      <c r="AA28" s="368"/>
      <c r="AB28" s="368"/>
      <c r="AC28" s="306"/>
      <c r="AD28" s="306"/>
      <c r="AE28" s="306"/>
      <c r="AF28" s="306"/>
      <c r="AG28" s="331"/>
      <c r="AH28" s="332"/>
      <c r="AI28" s="332"/>
      <c r="AJ28" s="332"/>
      <c r="AK28" s="332"/>
      <c r="AL28" s="332"/>
      <c r="AM28" s="332"/>
      <c r="AN28" s="333"/>
      <c r="AO28" s="334"/>
      <c r="AP28" s="321"/>
      <c r="AQ28" s="321"/>
      <c r="AR28" s="322"/>
      <c r="AT28" s="6" t="s">
        <v>26</v>
      </c>
    </row>
    <row r="29" spans="1:46" ht="24.95" customHeight="1">
      <c r="A29" s="44"/>
      <c r="B29" s="45"/>
      <c r="C29" s="316"/>
      <c r="D29" s="316"/>
      <c r="E29" s="316"/>
      <c r="F29" s="316"/>
      <c r="G29" s="316"/>
      <c r="H29" s="316"/>
      <c r="I29" s="316"/>
      <c r="J29" s="316"/>
      <c r="K29" s="316"/>
      <c r="L29" s="316"/>
      <c r="M29" s="316"/>
      <c r="N29" s="316"/>
      <c r="O29" s="316"/>
      <c r="P29" s="316"/>
      <c r="Q29" s="316"/>
      <c r="R29" s="316"/>
      <c r="S29" s="316"/>
      <c r="T29" s="316"/>
      <c r="U29" s="316"/>
      <c r="V29" s="316"/>
      <c r="W29" s="367"/>
      <c r="X29" s="367"/>
      <c r="Y29" s="367"/>
      <c r="Z29" s="368"/>
      <c r="AA29" s="368"/>
      <c r="AB29" s="368"/>
      <c r="AC29" s="306"/>
      <c r="AD29" s="306"/>
      <c r="AE29" s="306"/>
      <c r="AF29" s="306"/>
      <c r="AG29" s="331"/>
      <c r="AH29" s="332"/>
      <c r="AI29" s="332"/>
      <c r="AJ29" s="332"/>
      <c r="AK29" s="332"/>
      <c r="AL29" s="332"/>
      <c r="AM29" s="332"/>
      <c r="AN29" s="333"/>
      <c r="AO29" s="334"/>
      <c r="AP29" s="321"/>
      <c r="AQ29" s="321"/>
      <c r="AR29" s="322"/>
    </row>
    <row r="30" spans="1:46" ht="24.95" customHeight="1">
      <c r="A30" s="44"/>
      <c r="B30" s="45"/>
      <c r="C30" s="316"/>
      <c r="D30" s="316"/>
      <c r="E30" s="316"/>
      <c r="F30" s="316"/>
      <c r="G30" s="316"/>
      <c r="H30" s="316"/>
      <c r="I30" s="316"/>
      <c r="J30" s="316"/>
      <c r="K30" s="316"/>
      <c r="L30" s="316"/>
      <c r="M30" s="316"/>
      <c r="N30" s="316"/>
      <c r="O30" s="316"/>
      <c r="P30" s="316"/>
      <c r="Q30" s="316"/>
      <c r="R30" s="316"/>
      <c r="S30" s="316"/>
      <c r="T30" s="316"/>
      <c r="U30" s="316"/>
      <c r="V30" s="316"/>
      <c r="W30" s="367"/>
      <c r="X30" s="367"/>
      <c r="Y30" s="367"/>
      <c r="Z30" s="368"/>
      <c r="AA30" s="368"/>
      <c r="AB30" s="368"/>
      <c r="AC30" s="306"/>
      <c r="AD30" s="306"/>
      <c r="AE30" s="306"/>
      <c r="AF30" s="306"/>
      <c r="AG30" s="331"/>
      <c r="AH30" s="332"/>
      <c r="AI30" s="332"/>
      <c r="AJ30" s="332"/>
      <c r="AK30" s="332"/>
      <c r="AL30" s="332"/>
      <c r="AM30" s="332"/>
      <c r="AN30" s="333"/>
      <c r="AO30" s="334"/>
      <c r="AP30" s="321"/>
      <c r="AQ30" s="321"/>
      <c r="AR30" s="322"/>
    </row>
    <row r="31" spans="1:46" ht="24.75" customHeight="1">
      <c r="A31" s="44"/>
      <c r="B31" s="45"/>
      <c r="C31" s="316"/>
      <c r="D31" s="316"/>
      <c r="E31" s="316"/>
      <c r="F31" s="316"/>
      <c r="G31" s="316"/>
      <c r="H31" s="316"/>
      <c r="I31" s="316"/>
      <c r="J31" s="316"/>
      <c r="K31" s="316"/>
      <c r="L31" s="316"/>
      <c r="M31" s="316"/>
      <c r="N31" s="316"/>
      <c r="O31" s="316"/>
      <c r="P31" s="316"/>
      <c r="Q31" s="316"/>
      <c r="R31" s="316"/>
      <c r="S31" s="316"/>
      <c r="T31" s="316"/>
      <c r="U31" s="316"/>
      <c r="V31" s="316"/>
      <c r="W31" s="367"/>
      <c r="X31" s="367"/>
      <c r="Y31" s="367"/>
      <c r="Z31" s="368"/>
      <c r="AA31" s="368"/>
      <c r="AB31" s="368"/>
      <c r="AC31" s="306"/>
      <c r="AD31" s="306"/>
      <c r="AE31" s="306"/>
      <c r="AF31" s="306"/>
      <c r="AG31" s="331"/>
      <c r="AH31" s="332"/>
      <c r="AI31" s="332"/>
      <c r="AJ31" s="332"/>
      <c r="AK31" s="332"/>
      <c r="AL31" s="332"/>
      <c r="AM31" s="332"/>
      <c r="AN31" s="333"/>
      <c r="AO31" s="334"/>
      <c r="AP31" s="321"/>
      <c r="AQ31" s="321"/>
      <c r="AR31" s="322"/>
    </row>
    <row r="32" spans="1:46" ht="24.95" customHeight="1">
      <c r="A32" s="44"/>
      <c r="B32" s="45"/>
      <c r="C32" s="316"/>
      <c r="D32" s="316"/>
      <c r="E32" s="316"/>
      <c r="F32" s="316"/>
      <c r="G32" s="316"/>
      <c r="H32" s="316"/>
      <c r="I32" s="316"/>
      <c r="J32" s="316"/>
      <c r="K32" s="316"/>
      <c r="L32" s="316"/>
      <c r="M32" s="316"/>
      <c r="N32" s="316"/>
      <c r="O32" s="316"/>
      <c r="P32" s="316"/>
      <c r="Q32" s="316"/>
      <c r="R32" s="316"/>
      <c r="S32" s="316"/>
      <c r="T32" s="316"/>
      <c r="U32" s="316"/>
      <c r="V32" s="316"/>
      <c r="W32" s="367"/>
      <c r="X32" s="367"/>
      <c r="Y32" s="367"/>
      <c r="Z32" s="368"/>
      <c r="AA32" s="368"/>
      <c r="AB32" s="368"/>
      <c r="AC32" s="306"/>
      <c r="AD32" s="306"/>
      <c r="AE32" s="306"/>
      <c r="AF32" s="306"/>
      <c r="AG32" s="331"/>
      <c r="AH32" s="332"/>
      <c r="AI32" s="332"/>
      <c r="AJ32" s="332"/>
      <c r="AK32" s="332"/>
      <c r="AL32" s="332"/>
      <c r="AM32" s="332"/>
      <c r="AN32" s="333"/>
      <c r="AO32" s="334"/>
      <c r="AP32" s="321"/>
      <c r="AQ32" s="321"/>
      <c r="AR32" s="322"/>
    </row>
    <row r="33" spans="1:44" ht="24.95" customHeight="1">
      <c r="A33" s="44"/>
      <c r="B33" s="45"/>
      <c r="C33" s="316"/>
      <c r="D33" s="316"/>
      <c r="E33" s="316"/>
      <c r="F33" s="316"/>
      <c r="G33" s="316"/>
      <c r="H33" s="316"/>
      <c r="I33" s="316"/>
      <c r="J33" s="316"/>
      <c r="K33" s="316"/>
      <c r="L33" s="316"/>
      <c r="M33" s="316"/>
      <c r="N33" s="316"/>
      <c r="O33" s="316"/>
      <c r="P33" s="316"/>
      <c r="Q33" s="316"/>
      <c r="R33" s="316"/>
      <c r="S33" s="316"/>
      <c r="T33" s="316"/>
      <c r="U33" s="316"/>
      <c r="V33" s="316"/>
      <c r="W33" s="367"/>
      <c r="X33" s="367"/>
      <c r="Y33" s="367"/>
      <c r="Z33" s="368"/>
      <c r="AA33" s="368"/>
      <c r="AB33" s="368"/>
      <c r="AC33" s="306"/>
      <c r="AD33" s="306"/>
      <c r="AE33" s="306"/>
      <c r="AF33" s="306"/>
      <c r="AG33" s="331"/>
      <c r="AH33" s="332"/>
      <c r="AI33" s="332"/>
      <c r="AJ33" s="332"/>
      <c r="AK33" s="332"/>
      <c r="AL33" s="332"/>
      <c r="AM33" s="332"/>
      <c r="AN33" s="333"/>
      <c r="AO33" s="334"/>
      <c r="AP33" s="321"/>
      <c r="AQ33" s="321"/>
      <c r="AR33" s="322"/>
    </row>
    <row r="34" spans="1:44" ht="24.95" customHeight="1">
      <c r="A34" s="44"/>
      <c r="B34" s="45"/>
      <c r="C34" s="316"/>
      <c r="D34" s="316"/>
      <c r="E34" s="316"/>
      <c r="F34" s="316"/>
      <c r="G34" s="316"/>
      <c r="H34" s="316"/>
      <c r="I34" s="316"/>
      <c r="J34" s="316"/>
      <c r="K34" s="316"/>
      <c r="L34" s="316"/>
      <c r="M34" s="316"/>
      <c r="N34" s="316"/>
      <c r="O34" s="316"/>
      <c r="P34" s="316"/>
      <c r="Q34" s="316"/>
      <c r="R34" s="316"/>
      <c r="S34" s="316"/>
      <c r="T34" s="316"/>
      <c r="U34" s="316"/>
      <c r="V34" s="316"/>
      <c r="W34" s="367"/>
      <c r="X34" s="367"/>
      <c r="Y34" s="367"/>
      <c r="Z34" s="368"/>
      <c r="AA34" s="368"/>
      <c r="AB34" s="368"/>
      <c r="AC34" s="306"/>
      <c r="AD34" s="306"/>
      <c r="AE34" s="306"/>
      <c r="AF34" s="306"/>
      <c r="AG34" s="331"/>
      <c r="AH34" s="332"/>
      <c r="AI34" s="332"/>
      <c r="AJ34" s="332"/>
      <c r="AK34" s="332"/>
      <c r="AL34" s="332"/>
      <c r="AM34" s="332"/>
      <c r="AN34" s="333"/>
      <c r="AO34" s="334"/>
      <c r="AP34" s="321"/>
      <c r="AQ34" s="321"/>
      <c r="AR34" s="322"/>
    </row>
    <row r="35" spans="1:44" ht="24.95" customHeight="1">
      <c r="A35" s="44"/>
      <c r="B35" s="45"/>
      <c r="C35" s="316"/>
      <c r="D35" s="316"/>
      <c r="E35" s="316"/>
      <c r="F35" s="316"/>
      <c r="G35" s="316"/>
      <c r="H35" s="316"/>
      <c r="I35" s="316"/>
      <c r="J35" s="316"/>
      <c r="K35" s="316"/>
      <c r="L35" s="316"/>
      <c r="M35" s="316"/>
      <c r="N35" s="316"/>
      <c r="O35" s="316"/>
      <c r="P35" s="316"/>
      <c r="Q35" s="316"/>
      <c r="R35" s="316"/>
      <c r="S35" s="316"/>
      <c r="T35" s="316"/>
      <c r="U35" s="316"/>
      <c r="V35" s="316"/>
      <c r="W35" s="367"/>
      <c r="X35" s="367"/>
      <c r="Y35" s="367"/>
      <c r="Z35" s="368"/>
      <c r="AA35" s="368"/>
      <c r="AB35" s="368"/>
      <c r="AC35" s="306"/>
      <c r="AD35" s="306"/>
      <c r="AE35" s="306"/>
      <c r="AF35" s="306"/>
      <c r="AG35" s="331"/>
      <c r="AH35" s="332"/>
      <c r="AI35" s="332"/>
      <c r="AJ35" s="332"/>
      <c r="AK35" s="332"/>
      <c r="AL35" s="332"/>
      <c r="AM35" s="332"/>
      <c r="AN35" s="333"/>
      <c r="AO35" s="334"/>
      <c r="AP35" s="321"/>
      <c r="AQ35" s="321"/>
      <c r="AR35" s="322"/>
    </row>
    <row r="36" spans="1:44" ht="24.95" customHeight="1">
      <c r="A36" s="44"/>
      <c r="B36" s="45"/>
      <c r="C36" s="316"/>
      <c r="D36" s="316"/>
      <c r="E36" s="316"/>
      <c r="F36" s="316"/>
      <c r="G36" s="316"/>
      <c r="H36" s="316"/>
      <c r="I36" s="316"/>
      <c r="J36" s="316"/>
      <c r="K36" s="316"/>
      <c r="L36" s="316"/>
      <c r="M36" s="316"/>
      <c r="N36" s="316"/>
      <c r="O36" s="316"/>
      <c r="P36" s="316"/>
      <c r="Q36" s="316"/>
      <c r="R36" s="316"/>
      <c r="S36" s="316"/>
      <c r="T36" s="316"/>
      <c r="U36" s="316"/>
      <c r="V36" s="316"/>
      <c r="W36" s="367"/>
      <c r="X36" s="367"/>
      <c r="Y36" s="367"/>
      <c r="Z36" s="368"/>
      <c r="AA36" s="368"/>
      <c r="AB36" s="368"/>
      <c r="AC36" s="306"/>
      <c r="AD36" s="306"/>
      <c r="AE36" s="306"/>
      <c r="AF36" s="306"/>
      <c r="AG36" s="331"/>
      <c r="AH36" s="332"/>
      <c r="AI36" s="332"/>
      <c r="AJ36" s="332"/>
      <c r="AK36" s="332"/>
      <c r="AL36" s="332"/>
      <c r="AM36" s="332"/>
      <c r="AN36" s="333"/>
      <c r="AO36" s="334"/>
      <c r="AP36" s="321"/>
      <c r="AQ36" s="321"/>
      <c r="AR36" s="322"/>
    </row>
    <row r="37" spans="1:44" ht="24.95" customHeight="1">
      <c r="A37" s="44"/>
      <c r="B37" s="45"/>
      <c r="C37" s="316"/>
      <c r="D37" s="316"/>
      <c r="E37" s="316"/>
      <c r="F37" s="316"/>
      <c r="G37" s="316"/>
      <c r="H37" s="316"/>
      <c r="I37" s="316"/>
      <c r="J37" s="316"/>
      <c r="K37" s="316"/>
      <c r="L37" s="316"/>
      <c r="M37" s="316"/>
      <c r="N37" s="316"/>
      <c r="O37" s="316"/>
      <c r="P37" s="316"/>
      <c r="Q37" s="316"/>
      <c r="R37" s="316"/>
      <c r="S37" s="316"/>
      <c r="T37" s="316"/>
      <c r="U37" s="316"/>
      <c r="V37" s="316"/>
      <c r="W37" s="367"/>
      <c r="X37" s="367"/>
      <c r="Y37" s="367"/>
      <c r="Z37" s="368"/>
      <c r="AA37" s="368"/>
      <c r="AB37" s="368"/>
      <c r="AC37" s="306"/>
      <c r="AD37" s="306"/>
      <c r="AE37" s="306"/>
      <c r="AF37" s="306"/>
      <c r="AG37" s="331"/>
      <c r="AH37" s="332"/>
      <c r="AI37" s="332"/>
      <c r="AJ37" s="332"/>
      <c r="AK37" s="332"/>
      <c r="AL37" s="332"/>
      <c r="AM37" s="332"/>
      <c r="AN37" s="333"/>
      <c r="AO37" s="334"/>
      <c r="AP37" s="321"/>
      <c r="AQ37" s="321"/>
      <c r="AR37" s="322"/>
    </row>
    <row r="38" spans="1:44" ht="24.95" customHeight="1" thickBot="1">
      <c r="A38" s="47"/>
      <c r="B38" s="48"/>
      <c r="C38" s="358"/>
      <c r="D38" s="358"/>
      <c r="E38" s="358"/>
      <c r="F38" s="358"/>
      <c r="G38" s="358"/>
      <c r="H38" s="358"/>
      <c r="I38" s="358"/>
      <c r="J38" s="358"/>
      <c r="K38" s="358"/>
      <c r="L38" s="358"/>
      <c r="M38" s="358"/>
      <c r="N38" s="358"/>
      <c r="O38" s="358"/>
      <c r="P38" s="358"/>
      <c r="Q38" s="358"/>
      <c r="R38" s="358"/>
      <c r="S38" s="358"/>
      <c r="T38" s="358"/>
      <c r="U38" s="358"/>
      <c r="V38" s="358"/>
      <c r="W38" s="359"/>
      <c r="X38" s="359"/>
      <c r="Y38" s="359"/>
      <c r="Z38" s="360"/>
      <c r="AA38" s="360"/>
      <c r="AB38" s="360"/>
      <c r="AC38" s="306"/>
      <c r="AD38" s="306"/>
      <c r="AE38" s="306"/>
      <c r="AF38" s="306"/>
      <c r="AG38" s="361"/>
      <c r="AH38" s="362"/>
      <c r="AI38" s="362"/>
      <c r="AJ38" s="362"/>
      <c r="AK38" s="362"/>
      <c r="AL38" s="362"/>
      <c r="AM38" s="362"/>
      <c r="AN38" s="363"/>
      <c r="AO38" s="364"/>
      <c r="AP38" s="365"/>
      <c r="AQ38" s="365"/>
      <c r="AR38" s="366"/>
    </row>
    <row r="39" spans="1:44" ht="24.95" customHeight="1" thickBot="1">
      <c r="A39" s="38"/>
      <c r="B39" s="38"/>
      <c r="C39" s="49"/>
      <c r="D39" s="49"/>
      <c r="E39" s="49"/>
      <c r="F39" s="49"/>
      <c r="G39" s="49"/>
      <c r="H39" s="49"/>
      <c r="I39" s="49"/>
      <c r="J39" s="49"/>
      <c r="K39" s="49"/>
      <c r="L39" s="49"/>
      <c r="M39" s="49"/>
      <c r="N39" s="49"/>
      <c r="O39" s="49"/>
      <c r="P39" s="49"/>
      <c r="Q39" s="49"/>
      <c r="R39" s="49"/>
      <c r="S39" s="49"/>
      <c r="T39" s="11"/>
      <c r="U39" s="11"/>
      <c r="V39" s="11"/>
      <c r="W39" s="50"/>
      <c r="X39" s="50"/>
      <c r="Y39" s="50"/>
      <c r="Z39" s="352" t="s">
        <v>16</v>
      </c>
      <c r="AA39" s="353"/>
      <c r="AB39" s="353"/>
      <c r="AC39" s="353"/>
      <c r="AD39" s="353"/>
      <c r="AE39" s="353"/>
      <c r="AF39" s="354"/>
      <c r="AG39" s="355">
        <f>SUM(AG26:AN38)</f>
        <v>0</v>
      </c>
      <c r="AH39" s="356"/>
      <c r="AI39" s="356"/>
      <c r="AJ39" s="356"/>
      <c r="AK39" s="356"/>
      <c r="AL39" s="356"/>
      <c r="AM39" s="356"/>
      <c r="AN39" s="357"/>
      <c r="AO39" s="51"/>
      <c r="AP39" s="51"/>
      <c r="AQ39" s="51"/>
      <c r="AR39" s="51"/>
    </row>
    <row r="40" spans="1:44" ht="15" customHeight="1" thickBot="1"/>
    <row r="41" spans="1:44" ht="24" customHeight="1" thickBot="1">
      <c r="A41" s="52" t="s">
        <v>7</v>
      </c>
      <c r="B41" s="102" t="s">
        <v>8</v>
      </c>
      <c r="C41" s="341" t="s">
        <v>6</v>
      </c>
      <c r="D41" s="341"/>
      <c r="E41" s="341"/>
      <c r="F41" s="341"/>
      <c r="G41" s="341"/>
      <c r="H41" s="341"/>
      <c r="I41" s="341"/>
      <c r="J41" s="341"/>
      <c r="K41" s="341"/>
      <c r="L41" s="341"/>
      <c r="M41" s="341"/>
      <c r="N41" s="341"/>
      <c r="O41" s="341"/>
      <c r="P41" s="341"/>
      <c r="Q41" s="341"/>
      <c r="R41" s="341"/>
      <c r="S41" s="341"/>
      <c r="T41" s="341"/>
      <c r="U41" s="341"/>
      <c r="V41" s="341"/>
      <c r="W41" s="341" t="s">
        <v>4</v>
      </c>
      <c r="X41" s="341"/>
      <c r="Y41" s="341"/>
      <c r="Z41" s="341" t="s">
        <v>3</v>
      </c>
      <c r="AA41" s="341"/>
      <c r="AB41" s="341"/>
      <c r="AC41" s="342" t="s">
        <v>1</v>
      </c>
      <c r="AD41" s="343"/>
      <c r="AE41" s="343"/>
      <c r="AF41" s="344"/>
      <c r="AG41" s="342" t="s">
        <v>2</v>
      </c>
      <c r="AH41" s="343"/>
      <c r="AI41" s="343"/>
      <c r="AJ41" s="343"/>
      <c r="AK41" s="343"/>
      <c r="AL41" s="343"/>
      <c r="AM41" s="343"/>
      <c r="AN41" s="344"/>
      <c r="AO41" s="342" t="s">
        <v>19</v>
      </c>
      <c r="AP41" s="343"/>
      <c r="AQ41" s="343"/>
      <c r="AR41" s="345"/>
    </row>
    <row r="42" spans="1:44" ht="24" customHeight="1" thickTop="1">
      <c r="A42" s="53"/>
      <c r="B42" s="54"/>
      <c r="C42" s="346"/>
      <c r="D42" s="346"/>
      <c r="E42" s="346"/>
      <c r="F42" s="346"/>
      <c r="G42" s="346"/>
      <c r="H42" s="346"/>
      <c r="I42" s="346"/>
      <c r="J42" s="346"/>
      <c r="K42" s="346"/>
      <c r="L42" s="346"/>
      <c r="M42" s="346"/>
      <c r="N42" s="346"/>
      <c r="O42" s="346"/>
      <c r="P42" s="346"/>
      <c r="Q42" s="346"/>
      <c r="R42" s="346"/>
      <c r="S42" s="346"/>
      <c r="T42" s="346"/>
      <c r="U42" s="346"/>
      <c r="V42" s="346"/>
      <c r="W42" s="347"/>
      <c r="X42" s="347"/>
      <c r="Y42" s="347"/>
      <c r="Z42" s="348"/>
      <c r="AA42" s="348"/>
      <c r="AB42" s="348"/>
      <c r="AC42" s="306"/>
      <c r="AD42" s="306"/>
      <c r="AE42" s="306"/>
      <c r="AF42" s="306"/>
      <c r="AG42" s="349"/>
      <c r="AH42" s="350"/>
      <c r="AI42" s="350"/>
      <c r="AJ42" s="350"/>
      <c r="AK42" s="350"/>
      <c r="AL42" s="350"/>
      <c r="AM42" s="350"/>
      <c r="AN42" s="351"/>
      <c r="AO42" s="334"/>
      <c r="AP42" s="321"/>
      <c r="AQ42" s="321"/>
      <c r="AR42" s="322"/>
    </row>
    <row r="43" spans="1:44" ht="24" customHeight="1">
      <c r="A43" s="55"/>
      <c r="B43" s="56"/>
      <c r="C43" s="316"/>
      <c r="D43" s="316"/>
      <c r="E43" s="316"/>
      <c r="F43" s="316"/>
      <c r="G43" s="316"/>
      <c r="H43" s="316"/>
      <c r="I43" s="316"/>
      <c r="J43" s="316"/>
      <c r="K43" s="316"/>
      <c r="L43" s="316"/>
      <c r="M43" s="316"/>
      <c r="N43" s="316"/>
      <c r="O43" s="316"/>
      <c r="P43" s="316"/>
      <c r="Q43" s="316"/>
      <c r="R43" s="316"/>
      <c r="S43" s="316"/>
      <c r="T43" s="316"/>
      <c r="U43" s="316"/>
      <c r="V43" s="316"/>
      <c r="W43" s="317"/>
      <c r="X43" s="317"/>
      <c r="Y43" s="317"/>
      <c r="Z43" s="330"/>
      <c r="AA43" s="330"/>
      <c r="AB43" s="330"/>
      <c r="AC43" s="306"/>
      <c r="AD43" s="306"/>
      <c r="AE43" s="306"/>
      <c r="AF43" s="306"/>
      <c r="AG43" s="331"/>
      <c r="AH43" s="332"/>
      <c r="AI43" s="332"/>
      <c r="AJ43" s="332"/>
      <c r="AK43" s="332"/>
      <c r="AL43" s="332"/>
      <c r="AM43" s="332"/>
      <c r="AN43" s="333"/>
      <c r="AO43" s="334"/>
      <c r="AP43" s="321"/>
      <c r="AQ43" s="321"/>
      <c r="AR43" s="322"/>
    </row>
    <row r="44" spans="1:44" ht="24" customHeight="1">
      <c r="A44" s="55"/>
      <c r="B44" s="56"/>
      <c r="C44" s="316"/>
      <c r="D44" s="316"/>
      <c r="E44" s="316"/>
      <c r="F44" s="316"/>
      <c r="G44" s="316"/>
      <c r="H44" s="316"/>
      <c r="I44" s="316"/>
      <c r="J44" s="316"/>
      <c r="K44" s="316"/>
      <c r="L44" s="316"/>
      <c r="M44" s="316"/>
      <c r="N44" s="316"/>
      <c r="O44" s="316"/>
      <c r="P44" s="316"/>
      <c r="Q44" s="316"/>
      <c r="R44" s="316"/>
      <c r="S44" s="316"/>
      <c r="T44" s="316"/>
      <c r="U44" s="316"/>
      <c r="V44" s="316"/>
      <c r="W44" s="317"/>
      <c r="X44" s="317"/>
      <c r="Y44" s="317"/>
      <c r="Z44" s="330"/>
      <c r="AA44" s="330"/>
      <c r="AB44" s="330"/>
      <c r="AC44" s="306"/>
      <c r="AD44" s="306"/>
      <c r="AE44" s="306"/>
      <c r="AF44" s="306"/>
      <c r="AG44" s="331"/>
      <c r="AH44" s="332"/>
      <c r="AI44" s="332"/>
      <c r="AJ44" s="332"/>
      <c r="AK44" s="332"/>
      <c r="AL44" s="332"/>
      <c r="AM44" s="332"/>
      <c r="AN44" s="333"/>
      <c r="AO44" s="334"/>
      <c r="AP44" s="321"/>
      <c r="AQ44" s="321"/>
      <c r="AR44" s="322"/>
    </row>
    <row r="45" spans="1:44" ht="24" customHeight="1">
      <c r="A45" s="55"/>
      <c r="B45" s="56"/>
      <c r="C45" s="316"/>
      <c r="D45" s="316"/>
      <c r="E45" s="316"/>
      <c r="F45" s="316"/>
      <c r="G45" s="316"/>
      <c r="H45" s="316"/>
      <c r="I45" s="316"/>
      <c r="J45" s="316"/>
      <c r="K45" s="316"/>
      <c r="L45" s="316"/>
      <c r="M45" s="316"/>
      <c r="N45" s="316"/>
      <c r="O45" s="316"/>
      <c r="P45" s="316"/>
      <c r="Q45" s="316"/>
      <c r="R45" s="316"/>
      <c r="S45" s="316"/>
      <c r="T45" s="316"/>
      <c r="U45" s="316"/>
      <c r="V45" s="316"/>
      <c r="W45" s="317"/>
      <c r="X45" s="317"/>
      <c r="Y45" s="317"/>
      <c r="Z45" s="330"/>
      <c r="AA45" s="330"/>
      <c r="AB45" s="330"/>
      <c r="AC45" s="306"/>
      <c r="AD45" s="306"/>
      <c r="AE45" s="306"/>
      <c r="AF45" s="306"/>
      <c r="AG45" s="331"/>
      <c r="AH45" s="332"/>
      <c r="AI45" s="332"/>
      <c r="AJ45" s="332"/>
      <c r="AK45" s="332"/>
      <c r="AL45" s="332"/>
      <c r="AM45" s="332"/>
      <c r="AN45" s="333"/>
      <c r="AO45" s="334"/>
      <c r="AP45" s="321"/>
      <c r="AQ45" s="321"/>
      <c r="AR45" s="322"/>
    </row>
    <row r="46" spans="1:44" ht="24" customHeight="1">
      <c r="A46" s="55"/>
      <c r="B46" s="56"/>
      <c r="C46" s="316"/>
      <c r="D46" s="316"/>
      <c r="E46" s="316"/>
      <c r="F46" s="316"/>
      <c r="G46" s="316"/>
      <c r="H46" s="316"/>
      <c r="I46" s="316"/>
      <c r="J46" s="316"/>
      <c r="K46" s="316"/>
      <c r="L46" s="316"/>
      <c r="M46" s="316"/>
      <c r="N46" s="316"/>
      <c r="O46" s="316"/>
      <c r="P46" s="316"/>
      <c r="Q46" s="316"/>
      <c r="R46" s="316"/>
      <c r="S46" s="316"/>
      <c r="T46" s="316"/>
      <c r="U46" s="316"/>
      <c r="V46" s="316"/>
      <c r="W46" s="317"/>
      <c r="X46" s="317"/>
      <c r="Y46" s="317"/>
      <c r="Z46" s="330"/>
      <c r="AA46" s="330"/>
      <c r="AB46" s="330"/>
      <c r="AC46" s="306"/>
      <c r="AD46" s="306"/>
      <c r="AE46" s="306"/>
      <c r="AF46" s="306"/>
      <c r="AG46" s="331"/>
      <c r="AH46" s="332"/>
      <c r="AI46" s="332"/>
      <c r="AJ46" s="332"/>
      <c r="AK46" s="332"/>
      <c r="AL46" s="332"/>
      <c r="AM46" s="332"/>
      <c r="AN46" s="333"/>
      <c r="AO46" s="334"/>
      <c r="AP46" s="321"/>
      <c r="AQ46" s="321"/>
      <c r="AR46" s="322"/>
    </row>
    <row r="47" spans="1:44" ht="24" customHeight="1">
      <c r="A47" s="55"/>
      <c r="B47" s="56"/>
      <c r="C47" s="316"/>
      <c r="D47" s="316"/>
      <c r="E47" s="316"/>
      <c r="F47" s="316"/>
      <c r="G47" s="316"/>
      <c r="H47" s="316"/>
      <c r="I47" s="316"/>
      <c r="J47" s="316"/>
      <c r="K47" s="316"/>
      <c r="L47" s="316"/>
      <c r="M47" s="316"/>
      <c r="N47" s="316"/>
      <c r="O47" s="316"/>
      <c r="P47" s="316"/>
      <c r="Q47" s="316"/>
      <c r="R47" s="316"/>
      <c r="S47" s="316"/>
      <c r="T47" s="316"/>
      <c r="U47" s="316"/>
      <c r="V47" s="316"/>
      <c r="W47" s="317"/>
      <c r="X47" s="317"/>
      <c r="Y47" s="317"/>
      <c r="Z47" s="330"/>
      <c r="AA47" s="330"/>
      <c r="AB47" s="330"/>
      <c r="AC47" s="306"/>
      <c r="AD47" s="306"/>
      <c r="AE47" s="306"/>
      <c r="AF47" s="306"/>
      <c r="AG47" s="331"/>
      <c r="AH47" s="332"/>
      <c r="AI47" s="332"/>
      <c r="AJ47" s="332"/>
      <c r="AK47" s="332"/>
      <c r="AL47" s="332"/>
      <c r="AM47" s="332"/>
      <c r="AN47" s="333"/>
      <c r="AO47" s="334"/>
      <c r="AP47" s="321"/>
      <c r="AQ47" s="321"/>
      <c r="AR47" s="322"/>
    </row>
    <row r="48" spans="1:44" ht="24" customHeight="1">
      <c r="A48" s="55"/>
      <c r="B48" s="56"/>
      <c r="C48" s="316"/>
      <c r="D48" s="316"/>
      <c r="E48" s="316"/>
      <c r="F48" s="316"/>
      <c r="G48" s="316"/>
      <c r="H48" s="316"/>
      <c r="I48" s="316"/>
      <c r="J48" s="316"/>
      <c r="K48" s="316"/>
      <c r="L48" s="316"/>
      <c r="M48" s="316"/>
      <c r="N48" s="316"/>
      <c r="O48" s="316"/>
      <c r="P48" s="316"/>
      <c r="Q48" s="316"/>
      <c r="R48" s="316"/>
      <c r="S48" s="316"/>
      <c r="T48" s="316"/>
      <c r="U48" s="316"/>
      <c r="V48" s="316"/>
      <c r="W48" s="317"/>
      <c r="X48" s="317"/>
      <c r="Y48" s="317"/>
      <c r="Z48" s="330"/>
      <c r="AA48" s="330"/>
      <c r="AB48" s="330"/>
      <c r="AC48" s="306"/>
      <c r="AD48" s="306"/>
      <c r="AE48" s="306"/>
      <c r="AF48" s="306"/>
      <c r="AG48" s="331"/>
      <c r="AH48" s="332"/>
      <c r="AI48" s="332"/>
      <c r="AJ48" s="332"/>
      <c r="AK48" s="332"/>
      <c r="AL48" s="332"/>
      <c r="AM48" s="332"/>
      <c r="AN48" s="333"/>
      <c r="AO48" s="334"/>
      <c r="AP48" s="321"/>
      <c r="AQ48" s="321"/>
      <c r="AR48" s="322"/>
    </row>
    <row r="49" spans="1:44" ht="24" customHeight="1">
      <c r="A49" s="55"/>
      <c r="B49" s="56"/>
      <c r="C49" s="316"/>
      <c r="D49" s="316"/>
      <c r="E49" s="316"/>
      <c r="F49" s="316"/>
      <c r="G49" s="316"/>
      <c r="H49" s="316"/>
      <c r="I49" s="316"/>
      <c r="J49" s="316"/>
      <c r="K49" s="316"/>
      <c r="L49" s="316"/>
      <c r="M49" s="316"/>
      <c r="N49" s="316"/>
      <c r="O49" s="316"/>
      <c r="P49" s="316"/>
      <c r="Q49" s="316"/>
      <c r="R49" s="316"/>
      <c r="S49" s="316"/>
      <c r="T49" s="316"/>
      <c r="U49" s="316"/>
      <c r="V49" s="316"/>
      <c r="W49" s="317"/>
      <c r="X49" s="317"/>
      <c r="Y49" s="317"/>
      <c r="Z49" s="330"/>
      <c r="AA49" s="330"/>
      <c r="AB49" s="330"/>
      <c r="AC49" s="306"/>
      <c r="AD49" s="306"/>
      <c r="AE49" s="306"/>
      <c r="AF49" s="306"/>
      <c r="AG49" s="331"/>
      <c r="AH49" s="332"/>
      <c r="AI49" s="332"/>
      <c r="AJ49" s="332"/>
      <c r="AK49" s="332"/>
      <c r="AL49" s="332"/>
      <c r="AM49" s="332"/>
      <c r="AN49" s="333"/>
      <c r="AO49" s="334"/>
      <c r="AP49" s="321"/>
      <c r="AQ49" s="321"/>
      <c r="AR49" s="322"/>
    </row>
    <row r="50" spans="1:44" ht="24" customHeight="1">
      <c r="A50" s="55"/>
      <c r="B50" s="56"/>
      <c r="C50" s="316"/>
      <c r="D50" s="316"/>
      <c r="E50" s="316"/>
      <c r="F50" s="316"/>
      <c r="G50" s="316"/>
      <c r="H50" s="316"/>
      <c r="I50" s="316"/>
      <c r="J50" s="316"/>
      <c r="K50" s="316"/>
      <c r="L50" s="316"/>
      <c r="M50" s="316"/>
      <c r="N50" s="316"/>
      <c r="O50" s="316"/>
      <c r="P50" s="316"/>
      <c r="Q50" s="316"/>
      <c r="R50" s="316"/>
      <c r="S50" s="316"/>
      <c r="T50" s="316"/>
      <c r="U50" s="316"/>
      <c r="V50" s="316"/>
      <c r="W50" s="317"/>
      <c r="X50" s="317"/>
      <c r="Y50" s="317"/>
      <c r="Z50" s="330"/>
      <c r="AA50" s="330"/>
      <c r="AB50" s="330"/>
      <c r="AC50" s="306"/>
      <c r="AD50" s="306"/>
      <c r="AE50" s="306"/>
      <c r="AF50" s="306"/>
      <c r="AG50" s="331"/>
      <c r="AH50" s="332"/>
      <c r="AI50" s="332"/>
      <c r="AJ50" s="332"/>
      <c r="AK50" s="332"/>
      <c r="AL50" s="332"/>
      <c r="AM50" s="332"/>
      <c r="AN50" s="333"/>
      <c r="AO50" s="334"/>
      <c r="AP50" s="321"/>
      <c r="AQ50" s="321"/>
      <c r="AR50" s="322"/>
    </row>
    <row r="51" spans="1:44" ht="24" customHeight="1">
      <c r="A51" s="55"/>
      <c r="B51" s="56"/>
      <c r="C51" s="316"/>
      <c r="D51" s="316"/>
      <c r="E51" s="316"/>
      <c r="F51" s="316"/>
      <c r="G51" s="316"/>
      <c r="H51" s="316"/>
      <c r="I51" s="316"/>
      <c r="J51" s="316"/>
      <c r="K51" s="316"/>
      <c r="L51" s="316"/>
      <c r="M51" s="316"/>
      <c r="N51" s="316"/>
      <c r="O51" s="316"/>
      <c r="P51" s="316"/>
      <c r="Q51" s="316"/>
      <c r="R51" s="316"/>
      <c r="S51" s="316"/>
      <c r="T51" s="316"/>
      <c r="U51" s="316"/>
      <c r="V51" s="316"/>
      <c r="W51" s="317"/>
      <c r="X51" s="317"/>
      <c r="Y51" s="317"/>
      <c r="Z51" s="330"/>
      <c r="AA51" s="330"/>
      <c r="AB51" s="330"/>
      <c r="AC51" s="306"/>
      <c r="AD51" s="306"/>
      <c r="AE51" s="306"/>
      <c r="AF51" s="306"/>
      <c r="AG51" s="331"/>
      <c r="AH51" s="332"/>
      <c r="AI51" s="332"/>
      <c r="AJ51" s="332"/>
      <c r="AK51" s="332"/>
      <c r="AL51" s="332"/>
      <c r="AM51" s="332"/>
      <c r="AN51" s="333"/>
      <c r="AO51" s="334"/>
      <c r="AP51" s="321"/>
      <c r="AQ51" s="321"/>
      <c r="AR51" s="322"/>
    </row>
    <row r="52" spans="1:44" ht="24" customHeight="1">
      <c r="A52" s="55"/>
      <c r="B52" s="56"/>
      <c r="C52" s="316"/>
      <c r="D52" s="316"/>
      <c r="E52" s="316"/>
      <c r="F52" s="316"/>
      <c r="G52" s="316"/>
      <c r="H52" s="316"/>
      <c r="I52" s="316"/>
      <c r="J52" s="316"/>
      <c r="K52" s="316"/>
      <c r="L52" s="316"/>
      <c r="M52" s="316"/>
      <c r="N52" s="316"/>
      <c r="O52" s="316"/>
      <c r="P52" s="316"/>
      <c r="Q52" s="316"/>
      <c r="R52" s="316"/>
      <c r="S52" s="316"/>
      <c r="T52" s="316"/>
      <c r="U52" s="316"/>
      <c r="V52" s="316"/>
      <c r="W52" s="317"/>
      <c r="X52" s="317"/>
      <c r="Y52" s="317"/>
      <c r="Z52" s="330"/>
      <c r="AA52" s="330"/>
      <c r="AB52" s="330"/>
      <c r="AC52" s="306"/>
      <c r="AD52" s="306"/>
      <c r="AE52" s="306"/>
      <c r="AF52" s="306"/>
      <c r="AG52" s="331"/>
      <c r="AH52" s="332"/>
      <c r="AI52" s="332"/>
      <c r="AJ52" s="332"/>
      <c r="AK52" s="332"/>
      <c r="AL52" s="332"/>
      <c r="AM52" s="332"/>
      <c r="AN52" s="333"/>
      <c r="AO52" s="334"/>
      <c r="AP52" s="321"/>
      <c r="AQ52" s="321"/>
      <c r="AR52" s="322"/>
    </row>
    <row r="53" spans="1:44" ht="24" customHeight="1">
      <c r="A53" s="55"/>
      <c r="B53" s="56"/>
      <c r="C53" s="316"/>
      <c r="D53" s="316"/>
      <c r="E53" s="316"/>
      <c r="F53" s="316"/>
      <c r="G53" s="316"/>
      <c r="H53" s="316"/>
      <c r="I53" s="316"/>
      <c r="J53" s="316"/>
      <c r="K53" s="316"/>
      <c r="L53" s="316"/>
      <c r="M53" s="316"/>
      <c r="N53" s="316"/>
      <c r="O53" s="316"/>
      <c r="P53" s="316"/>
      <c r="Q53" s="316"/>
      <c r="R53" s="316"/>
      <c r="S53" s="316"/>
      <c r="T53" s="316"/>
      <c r="U53" s="316"/>
      <c r="V53" s="316"/>
      <c r="W53" s="317"/>
      <c r="X53" s="317"/>
      <c r="Y53" s="317"/>
      <c r="Z53" s="330"/>
      <c r="AA53" s="330"/>
      <c r="AB53" s="330"/>
      <c r="AC53" s="306"/>
      <c r="AD53" s="306"/>
      <c r="AE53" s="306"/>
      <c r="AF53" s="306"/>
      <c r="AG53" s="331"/>
      <c r="AH53" s="332"/>
      <c r="AI53" s="332"/>
      <c r="AJ53" s="332"/>
      <c r="AK53" s="332"/>
      <c r="AL53" s="332"/>
      <c r="AM53" s="332"/>
      <c r="AN53" s="333"/>
      <c r="AO53" s="334"/>
      <c r="AP53" s="321"/>
      <c r="AQ53" s="321"/>
      <c r="AR53" s="322"/>
    </row>
    <row r="54" spans="1:44" ht="24" customHeight="1">
      <c r="A54" s="55"/>
      <c r="B54" s="56"/>
      <c r="C54" s="316"/>
      <c r="D54" s="316"/>
      <c r="E54" s="316"/>
      <c r="F54" s="316"/>
      <c r="G54" s="316"/>
      <c r="H54" s="316"/>
      <c r="I54" s="316"/>
      <c r="J54" s="316"/>
      <c r="K54" s="316"/>
      <c r="L54" s="316"/>
      <c r="M54" s="316"/>
      <c r="N54" s="316"/>
      <c r="O54" s="316"/>
      <c r="P54" s="316"/>
      <c r="Q54" s="316"/>
      <c r="R54" s="316"/>
      <c r="S54" s="316"/>
      <c r="T54" s="316"/>
      <c r="U54" s="316"/>
      <c r="V54" s="316"/>
      <c r="W54" s="317"/>
      <c r="X54" s="317"/>
      <c r="Y54" s="317"/>
      <c r="Z54" s="330"/>
      <c r="AA54" s="330"/>
      <c r="AB54" s="330"/>
      <c r="AC54" s="306"/>
      <c r="AD54" s="306"/>
      <c r="AE54" s="306"/>
      <c r="AF54" s="306"/>
      <c r="AG54" s="327"/>
      <c r="AH54" s="327"/>
      <c r="AI54" s="327"/>
      <c r="AJ54" s="327"/>
      <c r="AK54" s="327"/>
      <c r="AL54" s="327"/>
      <c r="AM54" s="327"/>
      <c r="AN54" s="327"/>
      <c r="AO54" s="339"/>
      <c r="AP54" s="339"/>
      <c r="AQ54" s="339"/>
      <c r="AR54" s="340"/>
    </row>
    <row r="55" spans="1:44" ht="24" customHeight="1">
      <c r="A55" s="55"/>
      <c r="B55" s="56"/>
      <c r="C55" s="316"/>
      <c r="D55" s="316"/>
      <c r="E55" s="316"/>
      <c r="F55" s="316"/>
      <c r="G55" s="316"/>
      <c r="H55" s="316"/>
      <c r="I55" s="316"/>
      <c r="J55" s="316"/>
      <c r="K55" s="316"/>
      <c r="L55" s="316"/>
      <c r="M55" s="316"/>
      <c r="N55" s="316"/>
      <c r="O55" s="316"/>
      <c r="P55" s="316"/>
      <c r="Q55" s="316"/>
      <c r="R55" s="316"/>
      <c r="S55" s="316"/>
      <c r="T55" s="316"/>
      <c r="U55" s="316"/>
      <c r="V55" s="316"/>
      <c r="W55" s="317"/>
      <c r="X55" s="317"/>
      <c r="Y55" s="317"/>
      <c r="Z55" s="330"/>
      <c r="AA55" s="330"/>
      <c r="AB55" s="330"/>
      <c r="AC55" s="306"/>
      <c r="AD55" s="306"/>
      <c r="AE55" s="306"/>
      <c r="AF55" s="306"/>
      <c r="AG55" s="327"/>
      <c r="AH55" s="327"/>
      <c r="AI55" s="327"/>
      <c r="AJ55" s="327"/>
      <c r="AK55" s="327"/>
      <c r="AL55" s="327"/>
      <c r="AM55" s="327"/>
      <c r="AN55" s="327"/>
      <c r="AO55" s="339"/>
      <c r="AP55" s="339"/>
      <c r="AQ55" s="339"/>
      <c r="AR55" s="340"/>
    </row>
    <row r="56" spans="1:44" ht="24" customHeight="1">
      <c r="A56" s="55"/>
      <c r="B56" s="56"/>
      <c r="C56" s="316"/>
      <c r="D56" s="316"/>
      <c r="E56" s="316"/>
      <c r="F56" s="316"/>
      <c r="G56" s="316"/>
      <c r="H56" s="316"/>
      <c r="I56" s="316"/>
      <c r="J56" s="316"/>
      <c r="K56" s="316"/>
      <c r="L56" s="316"/>
      <c r="M56" s="316"/>
      <c r="N56" s="316"/>
      <c r="O56" s="316"/>
      <c r="P56" s="316"/>
      <c r="Q56" s="316"/>
      <c r="R56" s="316"/>
      <c r="S56" s="316"/>
      <c r="T56" s="316"/>
      <c r="U56" s="316"/>
      <c r="V56" s="316"/>
      <c r="W56" s="317"/>
      <c r="X56" s="317"/>
      <c r="Y56" s="317"/>
      <c r="Z56" s="330"/>
      <c r="AA56" s="330"/>
      <c r="AB56" s="330"/>
      <c r="AC56" s="306"/>
      <c r="AD56" s="306"/>
      <c r="AE56" s="306"/>
      <c r="AF56" s="306"/>
      <c r="AG56" s="327"/>
      <c r="AH56" s="327"/>
      <c r="AI56" s="327"/>
      <c r="AJ56" s="327"/>
      <c r="AK56" s="327"/>
      <c r="AL56" s="327"/>
      <c r="AM56" s="327"/>
      <c r="AN56" s="327"/>
      <c r="AO56" s="339"/>
      <c r="AP56" s="339"/>
      <c r="AQ56" s="339"/>
      <c r="AR56" s="340"/>
    </row>
    <row r="57" spans="1:44" ht="24" customHeight="1">
      <c r="A57" s="55"/>
      <c r="B57" s="56"/>
      <c r="C57" s="316"/>
      <c r="D57" s="316"/>
      <c r="E57" s="316"/>
      <c r="F57" s="316"/>
      <c r="G57" s="316"/>
      <c r="H57" s="316"/>
      <c r="I57" s="316"/>
      <c r="J57" s="316"/>
      <c r="K57" s="316"/>
      <c r="L57" s="316"/>
      <c r="M57" s="316"/>
      <c r="N57" s="316"/>
      <c r="O57" s="316"/>
      <c r="P57" s="316"/>
      <c r="Q57" s="316"/>
      <c r="R57" s="316"/>
      <c r="S57" s="316"/>
      <c r="T57" s="316"/>
      <c r="U57" s="316"/>
      <c r="V57" s="316"/>
      <c r="W57" s="317"/>
      <c r="X57" s="317"/>
      <c r="Y57" s="317"/>
      <c r="Z57" s="330"/>
      <c r="AA57" s="330"/>
      <c r="AB57" s="330"/>
      <c r="AC57" s="306"/>
      <c r="AD57" s="306"/>
      <c r="AE57" s="306"/>
      <c r="AF57" s="306"/>
      <c r="AG57" s="327"/>
      <c r="AH57" s="327"/>
      <c r="AI57" s="327"/>
      <c r="AJ57" s="327"/>
      <c r="AK57" s="327"/>
      <c r="AL57" s="327"/>
      <c r="AM57" s="327"/>
      <c r="AN57" s="327"/>
      <c r="AO57" s="339"/>
      <c r="AP57" s="339"/>
      <c r="AQ57" s="339"/>
      <c r="AR57" s="340"/>
    </row>
    <row r="58" spans="1:44" ht="24" customHeight="1">
      <c r="A58" s="55"/>
      <c r="B58" s="56"/>
      <c r="C58" s="316"/>
      <c r="D58" s="316"/>
      <c r="E58" s="316"/>
      <c r="F58" s="316"/>
      <c r="G58" s="316"/>
      <c r="H58" s="316"/>
      <c r="I58" s="316"/>
      <c r="J58" s="316"/>
      <c r="K58" s="316"/>
      <c r="L58" s="316"/>
      <c r="M58" s="316"/>
      <c r="N58" s="316"/>
      <c r="O58" s="316"/>
      <c r="P58" s="316"/>
      <c r="Q58" s="316"/>
      <c r="R58" s="316"/>
      <c r="S58" s="316"/>
      <c r="T58" s="316"/>
      <c r="U58" s="316"/>
      <c r="V58" s="316"/>
      <c r="W58" s="317"/>
      <c r="X58" s="317"/>
      <c r="Y58" s="317"/>
      <c r="Z58" s="330"/>
      <c r="AA58" s="330"/>
      <c r="AB58" s="330"/>
      <c r="AC58" s="306"/>
      <c r="AD58" s="306"/>
      <c r="AE58" s="306"/>
      <c r="AF58" s="306"/>
      <c r="AG58" s="327"/>
      <c r="AH58" s="327"/>
      <c r="AI58" s="327"/>
      <c r="AJ58" s="327"/>
      <c r="AK58" s="327"/>
      <c r="AL58" s="327"/>
      <c r="AM58" s="327"/>
      <c r="AN58" s="327"/>
      <c r="AO58" s="339"/>
      <c r="AP58" s="339"/>
      <c r="AQ58" s="339"/>
      <c r="AR58" s="340"/>
    </row>
    <row r="59" spans="1:44" ht="24" customHeight="1">
      <c r="A59" s="55"/>
      <c r="B59" s="56"/>
      <c r="C59" s="316"/>
      <c r="D59" s="316"/>
      <c r="E59" s="316"/>
      <c r="F59" s="316"/>
      <c r="G59" s="316"/>
      <c r="H59" s="316"/>
      <c r="I59" s="316"/>
      <c r="J59" s="316"/>
      <c r="K59" s="316"/>
      <c r="L59" s="316"/>
      <c r="M59" s="316"/>
      <c r="N59" s="316"/>
      <c r="O59" s="316"/>
      <c r="P59" s="316"/>
      <c r="Q59" s="316"/>
      <c r="R59" s="316"/>
      <c r="S59" s="316"/>
      <c r="T59" s="316"/>
      <c r="U59" s="316"/>
      <c r="V59" s="316"/>
      <c r="W59" s="317"/>
      <c r="X59" s="317"/>
      <c r="Y59" s="317"/>
      <c r="Z59" s="330"/>
      <c r="AA59" s="330"/>
      <c r="AB59" s="330"/>
      <c r="AC59" s="306"/>
      <c r="AD59" s="306"/>
      <c r="AE59" s="306"/>
      <c r="AF59" s="306"/>
      <c r="AG59" s="327"/>
      <c r="AH59" s="327"/>
      <c r="AI59" s="327"/>
      <c r="AJ59" s="327"/>
      <c r="AK59" s="327"/>
      <c r="AL59" s="327"/>
      <c r="AM59" s="327"/>
      <c r="AN59" s="327"/>
      <c r="AO59" s="339"/>
      <c r="AP59" s="339"/>
      <c r="AQ59" s="339"/>
      <c r="AR59" s="340"/>
    </row>
    <row r="60" spans="1:44" ht="24" customHeight="1">
      <c r="A60" s="55"/>
      <c r="B60" s="56"/>
      <c r="C60" s="316"/>
      <c r="D60" s="316"/>
      <c r="E60" s="316"/>
      <c r="F60" s="316"/>
      <c r="G60" s="316"/>
      <c r="H60" s="316"/>
      <c r="I60" s="316"/>
      <c r="J60" s="316"/>
      <c r="K60" s="316"/>
      <c r="L60" s="316"/>
      <c r="M60" s="316"/>
      <c r="N60" s="316"/>
      <c r="O60" s="316"/>
      <c r="P60" s="316"/>
      <c r="Q60" s="316"/>
      <c r="R60" s="316"/>
      <c r="S60" s="316"/>
      <c r="T60" s="316"/>
      <c r="U60" s="316"/>
      <c r="V60" s="316"/>
      <c r="W60" s="317"/>
      <c r="X60" s="317"/>
      <c r="Y60" s="317"/>
      <c r="Z60" s="330"/>
      <c r="AA60" s="330"/>
      <c r="AB60" s="330"/>
      <c r="AC60" s="306"/>
      <c r="AD60" s="306"/>
      <c r="AE60" s="306"/>
      <c r="AF60" s="306"/>
      <c r="AG60" s="327"/>
      <c r="AH60" s="327"/>
      <c r="AI60" s="327"/>
      <c r="AJ60" s="327"/>
      <c r="AK60" s="327"/>
      <c r="AL60" s="327"/>
      <c r="AM60" s="327"/>
      <c r="AN60" s="327"/>
      <c r="AO60" s="339"/>
      <c r="AP60" s="339"/>
      <c r="AQ60" s="339"/>
      <c r="AR60" s="340"/>
    </row>
    <row r="61" spans="1:44" ht="24" customHeight="1">
      <c r="A61" s="55"/>
      <c r="B61" s="56"/>
      <c r="C61" s="316"/>
      <c r="D61" s="316"/>
      <c r="E61" s="316"/>
      <c r="F61" s="316"/>
      <c r="G61" s="316"/>
      <c r="H61" s="316"/>
      <c r="I61" s="316"/>
      <c r="J61" s="316"/>
      <c r="K61" s="316"/>
      <c r="L61" s="316"/>
      <c r="M61" s="316"/>
      <c r="N61" s="316"/>
      <c r="O61" s="316"/>
      <c r="P61" s="316"/>
      <c r="Q61" s="316"/>
      <c r="R61" s="316"/>
      <c r="S61" s="316"/>
      <c r="T61" s="316"/>
      <c r="U61" s="316"/>
      <c r="V61" s="316"/>
      <c r="W61" s="317"/>
      <c r="X61" s="317"/>
      <c r="Y61" s="317"/>
      <c r="Z61" s="330"/>
      <c r="AA61" s="330"/>
      <c r="AB61" s="330"/>
      <c r="AC61" s="306"/>
      <c r="AD61" s="306"/>
      <c r="AE61" s="306"/>
      <c r="AF61" s="306"/>
      <c r="AG61" s="327"/>
      <c r="AH61" s="327"/>
      <c r="AI61" s="327"/>
      <c r="AJ61" s="327"/>
      <c r="AK61" s="327"/>
      <c r="AL61" s="327"/>
      <c r="AM61" s="327"/>
      <c r="AN61" s="327"/>
      <c r="AO61" s="339"/>
      <c r="AP61" s="339"/>
      <c r="AQ61" s="339"/>
      <c r="AR61" s="340"/>
    </row>
    <row r="62" spans="1:44" ht="24" customHeight="1">
      <c r="A62" s="55"/>
      <c r="B62" s="56"/>
      <c r="C62" s="316"/>
      <c r="D62" s="316"/>
      <c r="E62" s="316"/>
      <c r="F62" s="316"/>
      <c r="G62" s="316"/>
      <c r="H62" s="316"/>
      <c r="I62" s="316"/>
      <c r="J62" s="316"/>
      <c r="K62" s="316"/>
      <c r="L62" s="316"/>
      <c r="M62" s="316"/>
      <c r="N62" s="316"/>
      <c r="O62" s="316"/>
      <c r="P62" s="316"/>
      <c r="Q62" s="316"/>
      <c r="R62" s="316"/>
      <c r="S62" s="316"/>
      <c r="T62" s="316"/>
      <c r="U62" s="316"/>
      <c r="V62" s="316"/>
      <c r="W62" s="317"/>
      <c r="X62" s="317"/>
      <c r="Y62" s="317"/>
      <c r="Z62" s="330"/>
      <c r="AA62" s="330"/>
      <c r="AB62" s="330"/>
      <c r="AC62" s="306"/>
      <c r="AD62" s="306"/>
      <c r="AE62" s="306"/>
      <c r="AF62" s="306"/>
      <c r="AG62" s="327"/>
      <c r="AH62" s="327"/>
      <c r="AI62" s="327"/>
      <c r="AJ62" s="327"/>
      <c r="AK62" s="327"/>
      <c r="AL62" s="327"/>
      <c r="AM62" s="327"/>
      <c r="AN62" s="327"/>
      <c r="AO62" s="339"/>
      <c r="AP62" s="339"/>
      <c r="AQ62" s="339"/>
      <c r="AR62" s="340"/>
    </row>
    <row r="63" spans="1:44" ht="24" customHeight="1">
      <c r="A63" s="55"/>
      <c r="B63" s="56"/>
      <c r="C63" s="316"/>
      <c r="D63" s="316"/>
      <c r="E63" s="316"/>
      <c r="F63" s="316"/>
      <c r="G63" s="316"/>
      <c r="H63" s="316"/>
      <c r="I63" s="316"/>
      <c r="J63" s="316"/>
      <c r="K63" s="316"/>
      <c r="L63" s="316"/>
      <c r="M63" s="316"/>
      <c r="N63" s="316"/>
      <c r="O63" s="316"/>
      <c r="P63" s="316"/>
      <c r="Q63" s="316"/>
      <c r="R63" s="316"/>
      <c r="S63" s="316"/>
      <c r="T63" s="316"/>
      <c r="U63" s="316"/>
      <c r="V63" s="316"/>
      <c r="W63" s="317"/>
      <c r="X63" s="317"/>
      <c r="Y63" s="317"/>
      <c r="Z63" s="330"/>
      <c r="AA63" s="330"/>
      <c r="AB63" s="330"/>
      <c r="AC63" s="306"/>
      <c r="AD63" s="306"/>
      <c r="AE63" s="306"/>
      <c r="AF63" s="306"/>
      <c r="AG63" s="327"/>
      <c r="AH63" s="327"/>
      <c r="AI63" s="327"/>
      <c r="AJ63" s="327"/>
      <c r="AK63" s="327"/>
      <c r="AL63" s="327"/>
      <c r="AM63" s="327"/>
      <c r="AN63" s="327"/>
      <c r="AO63" s="339"/>
      <c r="AP63" s="339"/>
      <c r="AQ63" s="339"/>
      <c r="AR63" s="340"/>
    </row>
    <row r="64" spans="1:44" ht="24" customHeight="1">
      <c r="A64" s="55"/>
      <c r="B64" s="56"/>
      <c r="C64" s="316"/>
      <c r="D64" s="316"/>
      <c r="E64" s="316"/>
      <c r="F64" s="316"/>
      <c r="G64" s="316"/>
      <c r="H64" s="316"/>
      <c r="I64" s="316"/>
      <c r="J64" s="316"/>
      <c r="K64" s="316"/>
      <c r="L64" s="316"/>
      <c r="M64" s="316"/>
      <c r="N64" s="316"/>
      <c r="O64" s="316"/>
      <c r="P64" s="316"/>
      <c r="Q64" s="316"/>
      <c r="R64" s="316"/>
      <c r="S64" s="316"/>
      <c r="T64" s="316"/>
      <c r="U64" s="316"/>
      <c r="V64" s="316"/>
      <c r="W64" s="317"/>
      <c r="X64" s="317"/>
      <c r="Y64" s="317"/>
      <c r="Z64" s="330"/>
      <c r="AA64" s="330"/>
      <c r="AB64" s="330"/>
      <c r="AC64" s="306"/>
      <c r="AD64" s="306"/>
      <c r="AE64" s="306"/>
      <c r="AF64" s="306"/>
      <c r="AG64" s="327"/>
      <c r="AH64" s="327"/>
      <c r="AI64" s="327"/>
      <c r="AJ64" s="327"/>
      <c r="AK64" s="327"/>
      <c r="AL64" s="327"/>
      <c r="AM64" s="327"/>
      <c r="AN64" s="327"/>
      <c r="AO64" s="339"/>
      <c r="AP64" s="339"/>
      <c r="AQ64" s="339"/>
      <c r="AR64" s="340"/>
    </row>
    <row r="65" spans="1:44" ht="24" customHeight="1">
      <c r="A65" s="55"/>
      <c r="B65" s="56"/>
      <c r="C65" s="316"/>
      <c r="D65" s="316"/>
      <c r="E65" s="316"/>
      <c r="F65" s="316"/>
      <c r="G65" s="316"/>
      <c r="H65" s="316"/>
      <c r="I65" s="316"/>
      <c r="J65" s="316"/>
      <c r="K65" s="316"/>
      <c r="L65" s="316"/>
      <c r="M65" s="316"/>
      <c r="N65" s="316"/>
      <c r="O65" s="316"/>
      <c r="P65" s="316"/>
      <c r="Q65" s="316"/>
      <c r="R65" s="316"/>
      <c r="S65" s="316"/>
      <c r="T65" s="316"/>
      <c r="U65" s="316"/>
      <c r="V65" s="316"/>
      <c r="W65" s="317"/>
      <c r="X65" s="317"/>
      <c r="Y65" s="317"/>
      <c r="Z65" s="330"/>
      <c r="AA65" s="330"/>
      <c r="AB65" s="330"/>
      <c r="AC65" s="306"/>
      <c r="AD65" s="306"/>
      <c r="AE65" s="306"/>
      <c r="AF65" s="306"/>
      <c r="AG65" s="331"/>
      <c r="AH65" s="332"/>
      <c r="AI65" s="332"/>
      <c r="AJ65" s="332"/>
      <c r="AK65" s="332"/>
      <c r="AL65" s="332"/>
      <c r="AM65" s="332"/>
      <c r="AN65" s="333"/>
      <c r="AO65" s="334"/>
      <c r="AP65" s="321"/>
      <c r="AQ65" s="321"/>
      <c r="AR65" s="322"/>
    </row>
    <row r="66" spans="1:44" ht="24" customHeight="1">
      <c r="A66" s="55"/>
      <c r="B66" s="56"/>
      <c r="C66" s="316"/>
      <c r="D66" s="316"/>
      <c r="E66" s="316"/>
      <c r="F66" s="316"/>
      <c r="G66" s="316"/>
      <c r="H66" s="316"/>
      <c r="I66" s="316"/>
      <c r="J66" s="316"/>
      <c r="K66" s="316"/>
      <c r="L66" s="316"/>
      <c r="M66" s="316"/>
      <c r="N66" s="316"/>
      <c r="O66" s="316"/>
      <c r="P66" s="316"/>
      <c r="Q66" s="316"/>
      <c r="R66" s="316"/>
      <c r="S66" s="316"/>
      <c r="T66" s="316"/>
      <c r="U66" s="316"/>
      <c r="V66" s="316"/>
      <c r="W66" s="317"/>
      <c r="X66" s="317"/>
      <c r="Y66" s="317"/>
      <c r="Z66" s="330"/>
      <c r="AA66" s="330"/>
      <c r="AB66" s="330"/>
      <c r="AC66" s="306"/>
      <c r="AD66" s="306"/>
      <c r="AE66" s="306"/>
      <c r="AF66" s="306"/>
      <c r="AG66" s="331"/>
      <c r="AH66" s="332"/>
      <c r="AI66" s="332"/>
      <c r="AJ66" s="332"/>
      <c r="AK66" s="332"/>
      <c r="AL66" s="332"/>
      <c r="AM66" s="332"/>
      <c r="AN66" s="333"/>
      <c r="AO66" s="334"/>
      <c r="AP66" s="321"/>
      <c r="AQ66" s="321"/>
      <c r="AR66" s="322"/>
    </row>
    <row r="67" spans="1:44" ht="24" customHeight="1">
      <c r="A67" s="55"/>
      <c r="B67" s="56"/>
      <c r="C67" s="316"/>
      <c r="D67" s="316"/>
      <c r="E67" s="316"/>
      <c r="F67" s="316"/>
      <c r="G67" s="316"/>
      <c r="H67" s="316"/>
      <c r="I67" s="316"/>
      <c r="J67" s="316"/>
      <c r="K67" s="316"/>
      <c r="L67" s="316"/>
      <c r="M67" s="316"/>
      <c r="N67" s="316"/>
      <c r="O67" s="316"/>
      <c r="P67" s="316"/>
      <c r="Q67" s="316"/>
      <c r="R67" s="316"/>
      <c r="S67" s="316"/>
      <c r="T67" s="316"/>
      <c r="U67" s="316"/>
      <c r="V67" s="316"/>
      <c r="W67" s="317"/>
      <c r="X67" s="317"/>
      <c r="Y67" s="317"/>
      <c r="Z67" s="330"/>
      <c r="AA67" s="330"/>
      <c r="AB67" s="330"/>
      <c r="AC67" s="306"/>
      <c r="AD67" s="306"/>
      <c r="AE67" s="306"/>
      <c r="AF67" s="306"/>
      <c r="AG67" s="331"/>
      <c r="AH67" s="332"/>
      <c r="AI67" s="332"/>
      <c r="AJ67" s="332"/>
      <c r="AK67" s="332"/>
      <c r="AL67" s="332"/>
      <c r="AM67" s="332"/>
      <c r="AN67" s="333"/>
      <c r="AO67" s="334"/>
      <c r="AP67" s="321"/>
      <c r="AQ67" s="321"/>
      <c r="AR67" s="322"/>
    </row>
    <row r="68" spans="1:44" ht="24" customHeight="1">
      <c r="A68" s="55"/>
      <c r="B68" s="56"/>
      <c r="C68" s="316"/>
      <c r="D68" s="316"/>
      <c r="E68" s="316"/>
      <c r="F68" s="316"/>
      <c r="G68" s="316"/>
      <c r="H68" s="316"/>
      <c r="I68" s="316"/>
      <c r="J68" s="316"/>
      <c r="K68" s="316"/>
      <c r="L68" s="316"/>
      <c r="M68" s="316"/>
      <c r="N68" s="316"/>
      <c r="O68" s="316"/>
      <c r="P68" s="316"/>
      <c r="Q68" s="316"/>
      <c r="R68" s="316"/>
      <c r="S68" s="316"/>
      <c r="T68" s="316"/>
      <c r="U68" s="316"/>
      <c r="V68" s="316"/>
      <c r="W68" s="317"/>
      <c r="X68" s="317"/>
      <c r="Y68" s="317"/>
      <c r="Z68" s="335"/>
      <c r="AA68" s="335"/>
      <c r="AB68" s="335"/>
      <c r="AC68" s="306"/>
      <c r="AD68" s="306"/>
      <c r="AE68" s="306"/>
      <c r="AF68" s="306"/>
      <c r="AG68" s="336"/>
      <c r="AH68" s="337"/>
      <c r="AI68" s="337"/>
      <c r="AJ68" s="337"/>
      <c r="AK68" s="337"/>
      <c r="AL68" s="337"/>
      <c r="AM68" s="337"/>
      <c r="AN68" s="338"/>
      <c r="AO68" s="334"/>
      <c r="AP68" s="321"/>
      <c r="AQ68" s="321"/>
      <c r="AR68" s="322"/>
    </row>
    <row r="69" spans="1:44" ht="24" customHeight="1">
      <c r="A69" s="55"/>
      <c r="B69" s="56"/>
      <c r="C69" s="316"/>
      <c r="D69" s="316"/>
      <c r="E69" s="316"/>
      <c r="F69" s="316"/>
      <c r="G69" s="316"/>
      <c r="H69" s="316"/>
      <c r="I69" s="316"/>
      <c r="J69" s="316"/>
      <c r="K69" s="316"/>
      <c r="L69" s="316"/>
      <c r="M69" s="316"/>
      <c r="N69" s="316"/>
      <c r="O69" s="316"/>
      <c r="P69" s="316"/>
      <c r="Q69" s="316"/>
      <c r="R69" s="316"/>
      <c r="S69" s="316"/>
      <c r="T69" s="316"/>
      <c r="U69" s="316"/>
      <c r="V69" s="316"/>
      <c r="W69" s="317"/>
      <c r="X69" s="317"/>
      <c r="Y69" s="318"/>
      <c r="Z69" s="319"/>
      <c r="AA69" s="319"/>
      <c r="AB69" s="319"/>
      <c r="AC69" s="306"/>
      <c r="AD69" s="306"/>
      <c r="AE69" s="306"/>
      <c r="AF69" s="306"/>
      <c r="AG69" s="320"/>
      <c r="AH69" s="320"/>
      <c r="AI69" s="320"/>
      <c r="AJ69" s="320"/>
      <c r="AK69" s="320"/>
      <c r="AL69" s="320"/>
      <c r="AM69" s="320"/>
      <c r="AN69" s="320"/>
      <c r="AO69" s="321"/>
      <c r="AP69" s="321"/>
      <c r="AQ69" s="321"/>
      <c r="AR69" s="322"/>
    </row>
    <row r="70" spans="1:44" ht="24" customHeight="1">
      <c r="A70" s="57"/>
      <c r="B70" s="58"/>
      <c r="C70" s="323"/>
      <c r="D70" s="323"/>
      <c r="E70" s="323"/>
      <c r="F70" s="323"/>
      <c r="G70" s="323"/>
      <c r="H70" s="323"/>
      <c r="I70" s="323"/>
      <c r="J70" s="323"/>
      <c r="K70" s="323"/>
      <c r="L70" s="323"/>
      <c r="M70" s="323"/>
      <c r="N70" s="323"/>
      <c r="O70" s="323"/>
      <c r="P70" s="323"/>
      <c r="Q70" s="323"/>
      <c r="R70" s="323"/>
      <c r="S70" s="323"/>
      <c r="T70" s="323"/>
      <c r="U70" s="323"/>
      <c r="V70" s="323"/>
      <c r="W70" s="324"/>
      <c r="X70" s="324"/>
      <c r="Y70" s="325"/>
      <c r="Z70" s="326"/>
      <c r="AA70" s="326"/>
      <c r="AB70" s="326"/>
      <c r="AC70" s="306"/>
      <c r="AD70" s="306"/>
      <c r="AE70" s="306"/>
      <c r="AF70" s="306"/>
      <c r="AG70" s="327" t="str">
        <f t="shared" ref="AG70" si="0">IF(W70*AC70=0,"",W70*AC70)</f>
        <v/>
      </c>
      <c r="AH70" s="327"/>
      <c r="AI70" s="327"/>
      <c r="AJ70" s="327"/>
      <c r="AK70" s="327"/>
      <c r="AL70" s="327"/>
      <c r="AM70" s="327"/>
      <c r="AN70" s="327"/>
      <c r="AO70" s="328"/>
      <c r="AP70" s="328"/>
      <c r="AQ70" s="328"/>
      <c r="AR70" s="329"/>
    </row>
    <row r="71" spans="1:44" ht="24" customHeight="1" thickBot="1">
      <c r="A71" s="59"/>
      <c r="B71" s="60"/>
      <c r="C71" s="299"/>
      <c r="D71" s="300"/>
      <c r="E71" s="300"/>
      <c r="F71" s="300"/>
      <c r="G71" s="300"/>
      <c r="H71" s="300"/>
      <c r="I71" s="300"/>
      <c r="J71" s="300"/>
      <c r="K71" s="300"/>
      <c r="L71" s="300"/>
      <c r="M71" s="300"/>
      <c r="N71" s="300"/>
      <c r="O71" s="300"/>
      <c r="P71" s="300"/>
      <c r="Q71" s="300"/>
      <c r="R71" s="300"/>
      <c r="S71" s="300"/>
      <c r="T71" s="300"/>
      <c r="U71" s="300"/>
      <c r="V71" s="301"/>
      <c r="W71" s="302"/>
      <c r="X71" s="303"/>
      <c r="Y71" s="304"/>
      <c r="Z71" s="305"/>
      <c r="AA71" s="305"/>
      <c r="AB71" s="305"/>
      <c r="AC71" s="306"/>
      <c r="AD71" s="306"/>
      <c r="AE71" s="306"/>
      <c r="AF71" s="306"/>
      <c r="AG71" s="307"/>
      <c r="AH71" s="307"/>
      <c r="AI71" s="307"/>
      <c r="AJ71" s="307"/>
      <c r="AK71" s="307"/>
      <c r="AL71" s="307"/>
      <c r="AM71" s="307"/>
      <c r="AN71" s="307"/>
      <c r="AO71" s="308"/>
      <c r="AP71" s="308"/>
      <c r="AQ71" s="308"/>
      <c r="AR71" s="309"/>
    </row>
    <row r="72" spans="1:44" ht="24" customHeight="1" thickBot="1">
      <c r="A72" s="38"/>
      <c r="B72" s="38"/>
      <c r="C72" s="49"/>
      <c r="D72" s="49"/>
      <c r="E72" s="49"/>
      <c r="F72" s="49"/>
      <c r="G72" s="49"/>
      <c r="H72" s="49"/>
      <c r="I72" s="49"/>
      <c r="J72" s="49"/>
      <c r="K72" s="49"/>
      <c r="L72" s="49"/>
      <c r="M72" s="49"/>
      <c r="N72" s="49"/>
      <c r="O72" s="49"/>
      <c r="P72" s="49"/>
      <c r="Q72" s="49"/>
      <c r="R72" s="49"/>
      <c r="S72" s="49"/>
      <c r="T72" s="50"/>
      <c r="U72" s="50"/>
      <c r="V72" s="50"/>
      <c r="W72" s="49"/>
      <c r="X72" s="49"/>
      <c r="Y72" s="49"/>
      <c r="Z72" s="310" t="s">
        <v>17</v>
      </c>
      <c r="AA72" s="311"/>
      <c r="AB72" s="311"/>
      <c r="AC72" s="311"/>
      <c r="AD72" s="311"/>
      <c r="AE72" s="311"/>
      <c r="AF72" s="312"/>
      <c r="AG72" s="313">
        <f>SUM(AG42:AN71)</f>
        <v>0</v>
      </c>
      <c r="AH72" s="314"/>
      <c r="AI72" s="314"/>
      <c r="AJ72" s="314"/>
      <c r="AK72" s="314"/>
      <c r="AL72" s="314"/>
      <c r="AM72" s="314"/>
      <c r="AN72" s="315"/>
      <c r="AO72" s="61"/>
      <c r="AP72" s="62"/>
      <c r="AQ72" s="62"/>
      <c r="AR72" s="62"/>
    </row>
    <row r="73" spans="1:44" ht="24" customHeight="1" thickBot="1"/>
    <row r="74" spans="1:44" ht="24" customHeight="1" thickBot="1">
      <c r="A74" s="52" t="s">
        <v>7</v>
      </c>
      <c r="B74" s="104" t="s">
        <v>8</v>
      </c>
      <c r="C74" s="341" t="s">
        <v>6</v>
      </c>
      <c r="D74" s="341"/>
      <c r="E74" s="341"/>
      <c r="F74" s="341"/>
      <c r="G74" s="341"/>
      <c r="H74" s="341"/>
      <c r="I74" s="341"/>
      <c r="J74" s="341"/>
      <c r="K74" s="341"/>
      <c r="L74" s="341"/>
      <c r="M74" s="341"/>
      <c r="N74" s="341"/>
      <c r="O74" s="341"/>
      <c r="P74" s="341"/>
      <c r="Q74" s="341"/>
      <c r="R74" s="341"/>
      <c r="S74" s="341"/>
      <c r="T74" s="341"/>
      <c r="U74" s="341"/>
      <c r="V74" s="341"/>
      <c r="W74" s="341" t="s">
        <v>4</v>
      </c>
      <c r="X74" s="341"/>
      <c r="Y74" s="341"/>
      <c r="Z74" s="341" t="s">
        <v>3</v>
      </c>
      <c r="AA74" s="341"/>
      <c r="AB74" s="341"/>
      <c r="AC74" s="342" t="s">
        <v>1</v>
      </c>
      <c r="AD74" s="343"/>
      <c r="AE74" s="343"/>
      <c r="AF74" s="344"/>
      <c r="AG74" s="342" t="s">
        <v>2</v>
      </c>
      <c r="AH74" s="343"/>
      <c r="AI74" s="343"/>
      <c r="AJ74" s="343"/>
      <c r="AK74" s="343"/>
      <c r="AL74" s="343"/>
      <c r="AM74" s="343"/>
      <c r="AN74" s="344"/>
      <c r="AO74" s="342" t="s">
        <v>19</v>
      </c>
      <c r="AP74" s="343"/>
      <c r="AQ74" s="343"/>
      <c r="AR74" s="345"/>
    </row>
    <row r="75" spans="1:44" ht="24" customHeight="1" thickTop="1">
      <c r="A75" s="53"/>
      <c r="B75" s="54"/>
      <c r="C75" s="346"/>
      <c r="D75" s="346"/>
      <c r="E75" s="346"/>
      <c r="F75" s="346"/>
      <c r="G75" s="346"/>
      <c r="H75" s="346"/>
      <c r="I75" s="346"/>
      <c r="J75" s="346"/>
      <c r="K75" s="346"/>
      <c r="L75" s="346"/>
      <c r="M75" s="346"/>
      <c r="N75" s="346"/>
      <c r="O75" s="346"/>
      <c r="P75" s="346"/>
      <c r="Q75" s="346"/>
      <c r="R75" s="346"/>
      <c r="S75" s="346"/>
      <c r="T75" s="346"/>
      <c r="U75" s="346"/>
      <c r="V75" s="346"/>
      <c r="W75" s="347"/>
      <c r="X75" s="347"/>
      <c r="Y75" s="347"/>
      <c r="Z75" s="348"/>
      <c r="AA75" s="348"/>
      <c r="AB75" s="348"/>
      <c r="AC75" s="306"/>
      <c r="AD75" s="306"/>
      <c r="AE75" s="306"/>
      <c r="AF75" s="306"/>
      <c r="AG75" s="349"/>
      <c r="AH75" s="350"/>
      <c r="AI75" s="350"/>
      <c r="AJ75" s="350"/>
      <c r="AK75" s="350"/>
      <c r="AL75" s="350"/>
      <c r="AM75" s="350"/>
      <c r="AN75" s="351"/>
      <c r="AO75" s="334"/>
      <c r="AP75" s="321"/>
      <c r="AQ75" s="321"/>
      <c r="AR75" s="322"/>
    </row>
    <row r="76" spans="1:44" ht="24" customHeight="1">
      <c r="A76" s="55"/>
      <c r="B76" s="56"/>
      <c r="C76" s="316"/>
      <c r="D76" s="316"/>
      <c r="E76" s="316"/>
      <c r="F76" s="316"/>
      <c r="G76" s="316"/>
      <c r="H76" s="316"/>
      <c r="I76" s="316"/>
      <c r="J76" s="316"/>
      <c r="K76" s="316"/>
      <c r="L76" s="316"/>
      <c r="M76" s="316"/>
      <c r="N76" s="316"/>
      <c r="O76" s="316"/>
      <c r="P76" s="316"/>
      <c r="Q76" s="316"/>
      <c r="R76" s="316"/>
      <c r="S76" s="316"/>
      <c r="T76" s="316"/>
      <c r="U76" s="316"/>
      <c r="V76" s="316"/>
      <c r="W76" s="317"/>
      <c r="X76" s="317"/>
      <c r="Y76" s="317"/>
      <c r="Z76" s="330"/>
      <c r="AA76" s="330"/>
      <c r="AB76" s="330"/>
      <c r="AC76" s="306"/>
      <c r="AD76" s="306"/>
      <c r="AE76" s="306"/>
      <c r="AF76" s="306"/>
      <c r="AG76" s="331"/>
      <c r="AH76" s="332"/>
      <c r="AI76" s="332"/>
      <c r="AJ76" s="332"/>
      <c r="AK76" s="332"/>
      <c r="AL76" s="332"/>
      <c r="AM76" s="332"/>
      <c r="AN76" s="333"/>
      <c r="AO76" s="334"/>
      <c r="AP76" s="321"/>
      <c r="AQ76" s="321"/>
      <c r="AR76" s="322"/>
    </row>
    <row r="77" spans="1:44" ht="24" customHeight="1">
      <c r="A77" s="55"/>
      <c r="B77" s="56"/>
      <c r="C77" s="316"/>
      <c r="D77" s="316"/>
      <c r="E77" s="316"/>
      <c r="F77" s="316"/>
      <c r="G77" s="316"/>
      <c r="H77" s="316"/>
      <c r="I77" s="316"/>
      <c r="J77" s="316"/>
      <c r="K77" s="316"/>
      <c r="L77" s="316"/>
      <c r="M77" s="316"/>
      <c r="N77" s="316"/>
      <c r="O77" s="316"/>
      <c r="P77" s="316"/>
      <c r="Q77" s="316"/>
      <c r="R77" s="316"/>
      <c r="S77" s="316"/>
      <c r="T77" s="316"/>
      <c r="U77" s="316"/>
      <c r="V77" s="316"/>
      <c r="W77" s="317"/>
      <c r="X77" s="317"/>
      <c r="Y77" s="317"/>
      <c r="Z77" s="330"/>
      <c r="AA77" s="330"/>
      <c r="AB77" s="330"/>
      <c r="AC77" s="306"/>
      <c r="AD77" s="306"/>
      <c r="AE77" s="306"/>
      <c r="AF77" s="306"/>
      <c r="AG77" s="331"/>
      <c r="AH77" s="332"/>
      <c r="AI77" s="332"/>
      <c r="AJ77" s="332"/>
      <c r="AK77" s="332"/>
      <c r="AL77" s="332"/>
      <c r="AM77" s="332"/>
      <c r="AN77" s="333"/>
      <c r="AO77" s="334"/>
      <c r="AP77" s="321"/>
      <c r="AQ77" s="321"/>
      <c r="AR77" s="322"/>
    </row>
    <row r="78" spans="1:44" ht="24" customHeight="1">
      <c r="A78" s="55"/>
      <c r="B78" s="56"/>
      <c r="C78" s="316"/>
      <c r="D78" s="316"/>
      <c r="E78" s="316"/>
      <c r="F78" s="316"/>
      <c r="G78" s="316"/>
      <c r="H78" s="316"/>
      <c r="I78" s="316"/>
      <c r="J78" s="316"/>
      <c r="K78" s="316"/>
      <c r="L78" s="316"/>
      <c r="M78" s="316"/>
      <c r="N78" s="316"/>
      <c r="O78" s="316"/>
      <c r="P78" s="316"/>
      <c r="Q78" s="316"/>
      <c r="R78" s="316"/>
      <c r="S78" s="316"/>
      <c r="T78" s="316"/>
      <c r="U78" s="316"/>
      <c r="V78" s="316"/>
      <c r="W78" s="317"/>
      <c r="X78" s="317"/>
      <c r="Y78" s="317"/>
      <c r="Z78" s="330"/>
      <c r="AA78" s="330"/>
      <c r="AB78" s="330"/>
      <c r="AC78" s="306"/>
      <c r="AD78" s="306"/>
      <c r="AE78" s="306"/>
      <c r="AF78" s="306"/>
      <c r="AG78" s="331"/>
      <c r="AH78" s="332"/>
      <c r="AI78" s="332"/>
      <c r="AJ78" s="332"/>
      <c r="AK78" s="332"/>
      <c r="AL78" s="332"/>
      <c r="AM78" s="332"/>
      <c r="AN78" s="333"/>
      <c r="AO78" s="334"/>
      <c r="AP78" s="321"/>
      <c r="AQ78" s="321"/>
      <c r="AR78" s="322"/>
    </row>
    <row r="79" spans="1:44" ht="24" customHeight="1">
      <c r="A79" s="55"/>
      <c r="B79" s="56"/>
      <c r="C79" s="316"/>
      <c r="D79" s="316"/>
      <c r="E79" s="316"/>
      <c r="F79" s="316"/>
      <c r="G79" s="316"/>
      <c r="H79" s="316"/>
      <c r="I79" s="316"/>
      <c r="J79" s="316"/>
      <c r="K79" s="316"/>
      <c r="L79" s="316"/>
      <c r="M79" s="316"/>
      <c r="N79" s="316"/>
      <c r="O79" s="316"/>
      <c r="P79" s="316"/>
      <c r="Q79" s="316"/>
      <c r="R79" s="316"/>
      <c r="S79" s="316"/>
      <c r="T79" s="316"/>
      <c r="U79" s="316"/>
      <c r="V79" s="316"/>
      <c r="W79" s="317"/>
      <c r="X79" s="317"/>
      <c r="Y79" s="317"/>
      <c r="Z79" s="330"/>
      <c r="AA79" s="330"/>
      <c r="AB79" s="330"/>
      <c r="AC79" s="306"/>
      <c r="AD79" s="306"/>
      <c r="AE79" s="306"/>
      <c r="AF79" s="306"/>
      <c r="AG79" s="331"/>
      <c r="AH79" s="332"/>
      <c r="AI79" s="332"/>
      <c r="AJ79" s="332"/>
      <c r="AK79" s="332"/>
      <c r="AL79" s="332"/>
      <c r="AM79" s="332"/>
      <c r="AN79" s="333"/>
      <c r="AO79" s="334"/>
      <c r="AP79" s="321"/>
      <c r="AQ79" s="321"/>
      <c r="AR79" s="322"/>
    </row>
    <row r="80" spans="1:44" ht="24" customHeight="1">
      <c r="A80" s="55"/>
      <c r="B80" s="56"/>
      <c r="C80" s="316"/>
      <c r="D80" s="316"/>
      <c r="E80" s="316"/>
      <c r="F80" s="316"/>
      <c r="G80" s="316"/>
      <c r="H80" s="316"/>
      <c r="I80" s="316"/>
      <c r="J80" s="316"/>
      <c r="K80" s="316"/>
      <c r="L80" s="316"/>
      <c r="M80" s="316"/>
      <c r="N80" s="316"/>
      <c r="O80" s="316"/>
      <c r="P80" s="316"/>
      <c r="Q80" s="316"/>
      <c r="R80" s="316"/>
      <c r="S80" s="316"/>
      <c r="T80" s="316"/>
      <c r="U80" s="316"/>
      <c r="V80" s="316"/>
      <c r="W80" s="317"/>
      <c r="X80" s="317"/>
      <c r="Y80" s="317"/>
      <c r="Z80" s="330"/>
      <c r="AA80" s="330"/>
      <c r="AB80" s="330"/>
      <c r="AC80" s="306"/>
      <c r="AD80" s="306"/>
      <c r="AE80" s="306"/>
      <c r="AF80" s="306"/>
      <c r="AG80" s="331"/>
      <c r="AH80" s="332"/>
      <c r="AI80" s="332"/>
      <c r="AJ80" s="332"/>
      <c r="AK80" s="332"/>
      <c r="AL80" s="332"/>
      <c r="AM80" s="332"/>
      <c r="AN80" s="333"/>
      <c r="AO80" s="334"/>
      <c r="AP80" s="321"/>
      <c r="AQ80" s="321"/>
      <c r="AR80" s="322"/>
    </row>
    <row r="81" spans="1:44" ht="24" customHeight="1">
      <c r="A81" s="55"/>
      <c r="B81" s="56"/>
      <c r="C81" s="316"/>
      <c r="D81" s="316"/>
      <c r="E81" s="316"/>
      <c r="F81" s="316"/>
      <c r="G81" s="316"/>
      <c r="H81" s="316"/>
      <c r="I81" s="316"/>
      <c r="J81" s="316"/>
      <c r="K81" s="316"/>
      <c r="L81" s="316"/>
      <c r="M81" s="316"/>
      <c r="N81" s="316"/>
      <c r="O81" s="316"/>
      <c r="P81" s="316"/>
      <c r="Q81" s="316"/>
      <c r="R81" s="316"/>
      <c r="S81" s="316"/>
      <c r="T81" s="316"/>
      <c r="U81" s="316"/>
      <c r="V81" s="316"/>
      <c r="W81" s="317"/>
      <c r="X81" s="317"/>
      <c r="Y81" s="317"/>
      <c r="Z81" s="330"/>
      <c r="AA81" s="330"/>
      <c r="AB81" s="330"/>
      <c r="AC81" s="306"/>
      <c r="AD81" s="306"/>
      <c r="AE81" s="306"/>
      <c r="AF81" s="306"/>
      <c r="AG81" s="331"/>
      <c r="AH81" s="332"/>
      <c r="AI81" s="332"/>
      <c r="AJ81" s="332"/>
      <c r="AK81" s="332"/>
      <c r="AL81" s="332"/>
      <c r="AM81" s="332"/>
      <c r="AN81" s="333"/>
      <c r="AO81" s="334"/>
      <c r="AP81" s="321"/>
      <c r="AQ81" s="321"/>
      <c r="AR81" s="322"/>
    </row>
    <row r="82" spans="1:44" ht="24" customHeight="1">
      <c r="A82" s="55"/>
      <c r="B82" s="56"/>
      <c r="C82" s="316"/>
      <c r="D82" s="316"/>
      <c r="E82" s="316"/>
      <c r="F82" s="316"/>
      <c r="G82" s="316"/>
      <c r="H82" s="316"/>
      <c r="I82" s="316"/>
      <c r="J82" s="316"/>
      <c r="K82" s="316"/>
      <c r="L82" s="316"/>
      <c r="M82" s="316"/>
      <c r="N82" s="316"/>
      <c r="O82" s="316"/>
      <c r="P82" s="316"/>
      <c r="Q82" s="316"/>
      <c r="R82" s="316"/>
      <c r="S82" s="316"/>
      <c r="T82" s="316"/>
      <c r="U82" s="316"/>
      <c r="V82" s="316"/>
      <c r="W82" s="317"/>
      <c r="X82" s="317"/>
      <c r="Y82" s="317"/>
      <c r="Z82" s="330"/>
      <c r="AA82" s="330"/>
      <c r="AB82" s="330"/>
      <c r="AC82" s="306"/>
      <c r="AD82" s="306"/>
      <c r="AE82" s="306"/>
      <c r="AF82" s="306"/>
      <c r="AG82" s="331"/>
      <c r="AH82" s="332"/>
      <c r="AI82" s="332"/>
      <c r="AJ82" s="332"/>
      <c r="AK82" s="332"/>
      <c r="AL82" s="332"/>
      <c r="AM82" s="332"/>
      <c r="AN82" s="333"/>
      <c r="AO82" s="334"/>
      <c r="AP82" s="321"/>
      <c r="AQ82" s="321"/>
      <c r="AR82" s="322"/>
    </row>
    <row r="83" spans="1:44" ht="24" customHeight="1">
      <c r="A83" s="55"/>
      <c r="B83" s="56"/>
      <c r="C83" s="316"/>
      <c r="D83" s="316"/>
      <c r="E83" s="316"/>
      <c r="F83" s="316"/>
      <c r="G83" s="316"/>
      <c r="H83" s="316"/>
      <c r="I83" s="316"/>
      <c r="J83" s="316"/>
      <c r="K83" s="316"/>
      <c r="L83" s="316"/>
      <c r="M83" s="316"/>
      <c r="N83" s="316"/>
      <c r="O83" s="316"/>
      <c r="P83" s="316"/>
      <c r="Q83" s="316"/>
      <c r="R83" s="316"/>
      <c r="S83" s="316"/>
      <c r="T83" s="316"/>
      <c r="U83" s="316"/>
      <c r="V83" s="316"/>
      <c r="W83" s="317"/>
      <c r="X83" s="317"/>
      <c r="Y83" s="317"/>
      <c r="Z83" s="330"/>
      <c r="AA83" s="330"/>
      <c r="AB83" s="330"/>
      <c r="AC83" s="306"/>
      <c r="AD83" s="306"/>
      <c r="AE83" s="306"/>
      <c r="AF83" s="306"/>
      <c r="AG83" s="331"/>
      <c r="AH83" s="332"/>
      <c r="AI83" s="332"/>
      <c r="AJ83" s="332"/>
      <c r="AK83" s="332"/>
      <c r="AL83" s="332"/>
      <c r="AM83" s="332"/>
      <c r="AN83" s="333"/>
      <c r="AO83" s="334"/>
      <c r="AP83" s="321"/>
      <c r="AQ83" s="321"/>
      <c r="AR83" s="322"/>
    </row>
    <row r="84" spans="1:44" ht="24" customHeight="1">
      <c r="A84" s="55"/>
      <c r="B84" s="56"/>
      <c r="C84" s="316"/>
      <c r="D84" s="316"/>
      <c r="E84" s="316"/>
      <c r="F84" s="316"/>
      <c r="G84" s="316"/>
      <c r="H84" s="316"/>
      <c r="I84" s="316"/>
      <c r="J84" s="316"/>
      <c r="K84" s="316"/>
      <c r="L84" s="316"/>
      <c r="M84" s="316"/>
      <c r="N84" s="316"/>
      <c r="O84" s="316"/>
      <c r="P84" s="316"/>
      <c r="Q84" s="316"/>
      <c r="R84" s="316"/>
      <c r="S84" s="316"/>
      <c r="T84" s="316"/>
      <c r="U84" s="316"/>
      <c r="V84" s="316"/>
      <c r="W84" s="317"/>
      <c r="X84" s="317"/>
      <c r="Y84" s="317"/>
      <c r="Z84" s="330"/>
      <c r="AA84" s="330"/>
      <c r="AB84" s="330"/>
      <c r="AC84" s="306"/>
      <c r="AD84" s="306"/>
      <c r="AE84" s="306"/>
      <c r="AF84" s="306"/>
      <c r="AG84" s="331"/>
      <c r="AH84" s="332"/>
      <c r="AI84" s="332"/>
      <c r="AJ84" s="332"/>
      <c r="AK84" s="332"/>
      <c r="AL84" s="332"/>
      <c r="AM84" s="332"/>
      <c r="AN84" s="333"/>
      <c r="AO84" s="334"/>
      <c r="AP84" s="321"/>
      <c r="AQ84" s="321"/>
      <c r="AR84" s="322"/>
    </row>
    <row r="85" spans="1:44" ht="24" customHeight="1">
      <c r="A85" s="55"/>
      <c r="B85" s="56"/>
      <c r="C85" s="316"/>
      <c r="D85" s="316"/>
      <c r="E85" s="316"/>
      <c r="F85" s="316"/>
      <c r="G85" s="316"/>
      <c r="H85" s="316"/>
      <c r="I85" s="316"/>
      <c r="J85" s="316"/>
      <c r="K85" s="316"/>
      <c r="L85" s="316"/>
      <c r="M85" s="316"/>
      <c r="N85" s="316"/>
      <c r="O85" s="316"/>
      <c r="P85" s="316"/>
      <c r="Q85" s="316"/>
      <c r="R85" s="316"/>
      <c r="S85" s="316"/>
      <c r="T85" s="316"/>
      <c r="U85" s="316"/>
      <c r="V85" s="316"/>
      <c r="W85" s="317"/>
      <c r="X85" s="317"/>
      <c r="Y85" s="317"/>
      <c r="Z85" s="330"/>
      <c r="AA85" s="330"/>
      <c r="AB85" s="330"/>
      <c r="AC85" s="306"/>
      <c r="AD85" s="306"/>
      <c r="AE85" s="306"/>
      <c r="AF85" s="306"/>
      <c r="AG85" s="331"/>
      <c r="AH85" s="332"/>
      <c r="AI85" s="332"/>
      <c r="AJ85" s="332"/>
      <c r="AK85" s="332"/>
      <c r="AL85" s="332"/>
      <c r="AM85" s="332"/>
      <c r="AN85" s="333"/>
      <c r="AO85" s="334"/>
      <c r="AP85" s="321"/>
      <c r="AQ85" s="321"/>
      <c r="AR85" s="322"/>
    </row>
    <row r="86" spans="1:44" ht="24" customHeight="1">
      <c r="A86" s="55"/>
      <c r="B86" s="56"/>
      <c r="C86" s="316"/>
      <c r="D86" s="316"/>
      <c r="E86" s="316"/>
      <c r="F86" s="316"/>
      <c r="G86" s="316"/>
      <c r="H86" s="316"/>
      <c r="I86" s="316"/>
      <c r="J86" s="316"/>
      <c r="K86" s="316"/>
      <c r="L86" s="316"/>
      <c r="M86" s="316"/>
      <c r="N86" s="316"/>
      <c r="O86" s="316"/>
      <c r="P86" s="316"/>
      <c r="Q86" s="316"/>
      <c r="R86" s="316"/>
      <c r="S86" s="316"/>
      <c r="T86" s="316"/>
      <c r="U86" s="316"/>
      <c r="V86" s="316"/>
      <c r="W86" s="317"/>
      <c r="X86" s="317"/>
      <c r="Y86" s="317"/>
      <c r="Z86" s="330"/>
      <c r="AA86" s="330"/>
      <c r="AB86" s="330"/>
      <c r="AC86" s="306"/>
      <c r="AD86" s="306"/>
      <c r="AE86" s="306"/>
      <c r="AF86" s="306"/>
      <c r="AG86" s="331"/>
      <c r="AH86" s="332"/>
      <c r="AI86" s="332"/>
      <c r="AJ86" s="332"/>
      <c r="AK86" s="332"/>
      <c r="AL86" s="332"/>
      <c r="AM86" s="332"/>
      <c r="AN86" s="333"/>
      <c r="AO86" s="334"/>
      <c r="AP86" s="321"/>
      <c r="AQ86" s="321"/>
      <c r="AR86" s="322"/>
    </row>
    <row r="87" spans="1:44" ht="24" customHeight="1">
      <c r="A87" s="55"/>
      <c r="B87" s="56"/>
      <c r="C87" s="316"/>
      <c r="D87" s="316"/>
      <c r="E87" s="316"/>
      <c r="F87" s="316"/>
      <c r="G87" s="316"/>
      <c r="H87" s="316"/>
      <c r="I87" s="316"/>
      <c r="J87" s="316"/>
      <c r="K87" s="316"/>
      <c r="L87" s="316"/>
      <c r="M87" s="316"/>
      <c r="N87" s="316"/>
      <c r="O87" s="316"/>
      <c r="P87" s="316"/>
      <c r="Q87" s="316"/>
      <c r="R87" s="316"/>
      <c r="S87" s="316"/>
      <c r="T87" s="316"/>
      <c r="U87" s="316"/>
      <c r="V87" s="316"/>
      <c r="W87" s="317"/>
      <c r="X87" s="317"/>
      <c r="Y87" s="317"/>
      <c r="Z87" s="330"/>
      <c r="AA87" s="330"/>
      <c r="AB87" s="330"/>
      <c r="AC87" s="306"/>
      <c r="AD87" s="306"/>
      <c r="AE87" s="306"/>
      <c r="AF87" s="306"/>
      <c r="AG87" s="327"/>
      <c r="AH87" s="327"/>
      <c r="AI87" s="327"/>
      <c r="AJ87" s="327"/>
      <c r="AK87" s="327"/>
      <c r="AL87" s="327"/>
      <c r="AM87" s="327"/>
      <c r="AN87" s="327"/>
      <c r="AO87" s="339"/>
      <c r="AP87" s="339"/>
      <c r="AQ87" s="339"/>
      <c r="AR87" s="340"/>
    </row>
    <row r="88" spans="1:44" ht="24" customHeight="1">
      <c r="A88" s="55"/>
      <c r="B88" s="56"/>
      <c r="C88" s="316"/>
      <c r="D88" s="316"/>
      <c r="E88" s="316"/>
      <c r="F88" s="316"/>
      <c r="G88" s="316"/>
      <c r="H88" s="316"/>
      <c r="I88" s="316"/>
      <c r="J88" s="316"/>
      <c r="K88" s="316"/>
      <c r="L88" s="316"/>
      <c r="M88" s="316"/>
      <c r="N88" s="316"/>
      <c r="O88" s="316"/>
      <c r="P88" s="316"/>
      <c r="Q88" s="316"/>
      <c r="R88" s="316"/>
      <c r="S88" s="316"/>
      <c r="T88" s="316"/>
      <c r="U88" s="316"/>
      <c r="V88" s="316"/>
      <c r="W88" s="317"/>
      <c r="X88" s="317"/>
      <c r="Y88" s="317"/>
      <c r="Z88" s="330"/>
      <c r="AA88" s="330"/>
      <c r="AB88" s="330"/>
      <c r="AC88" s="306"/>
      <c r="AD88" s="306"/>
      <c r="AE88" s="306"/>
      <c r="AF88" s="306"/>
      <c r="AG88" s="327"/>
      <c r="AH88" s="327"/>
      <c r="AI88" s="327"/>
      <c r="AJ88" s="327"/>
      <c r="AK88" s="327"/>
      <c r="AL88" s="327"/>
      <c r="AM88" s="327"/>
      <c r="AN88" s="327"/>
      <c r="AO88" s="339"/>
      <c r="AP88" s="339"/>
      <c r="AQ88" s="339"/>
      <c r="AR88" s="340"/>
    </row>
    <row r="89" spans="1:44" ht="24" customHeight="1">
      <c r="A89" s="55"/>
      <c r="B89" s="56"/>
      <c r="C89" s="316"/>
      <c r="D89" s="316"/>
      <c r="E89" s="316"/>
      <c r="F89" s="316"/>
      <c r="G89" s="316"/>
      <c r="H89" s="316"/>
      <c r="I89" s="316"/>
      <c r="J89" s="316"/>
      <c r="K89" s="316"/>
      <c r="L89" s="316"/>
      <c r="M89" s="316"/>
      <c r="N89" s="316"/>
      <c r="O89" s="316"/>
      <c r="P89" s="316"/>
      <c r="Q89" s="316"/>
      <c r="R89" s="316"/>
      <c r="S89" s="316"/>
      <c r="T89" s="316"/>
      <c r="U89" s="316"/>
      <c r="V89" s="316"/>
      <c r="W89" s="317"/>
      <c r="X89" s="317"/>
      <c r="Y89" s="317"/>
      <c r="Z89" s="330"/>
      <c r="AA89" s="330"/>
      <c r="AB89" s="330"/>
      <c r="AC89" s="306"/>
      <c r="AD89" s="306"/>
      <c r="AE89" s="306"/>
      <c r="AF89" s="306"/>
      <c r="AG89" s="327"/>
      <c r="AH89" s="327"/>
      <c r="AI89" s="327"/>
      <c r="AJ89" s="327"/>
      <c r="AK89" s="327"/>
      <c r="AL89" s="327"/>
      <c r="AM89" s="327"/>
      <c r="AN89" s="327"/>
      <c r="AO89" s="339"/>
      <c r="AP89" s="339"/>
      <c r="AQ89" s="339"/>
      <c r="AR89" s="340"/>
    </row>
    <row r="90" spans="1:44" ht="24" customHeight="1">
      <c r="A90" s="55"/>
      <c r="B90" s="56"/>
      <c r="C90" s="316"/>
      <c r="D90" s="316"/>
      <c r="E90" s="316"/>
      <c r="F90" s="316"/>
      <c r="G90" s="316"/>
      <c r="H90" s="316"/>
      <c r="I90" s="316"/>
      <c r="J90" s="316"/>
      <c r="K90" s="316"/>
      <c r="L90" s="316"/>
      <c r="M90" s="316"/>
      <c r="N90" s="316"/>
      <c r="O90" s="316"/>
      <c r="P90" s="316"/>
      <c r="Q90" s="316"/>
      <c r="R90" s="316"/>
      <c r="S90" s="316"/>
      <c r="T90" s="316"/>
      <c r="U90" s="316"/>
      <c r="V90" s="316"/>
      <c r="W90" s="317"/>
      <c r="X90" s="317"/>
      <c r="Y90" s="317"/>
      <c r="Z90" s="330"/>
      <c r="AA90" s="330"/>
      <c r="AB90" s="330"/>
      <c r="AC90" s="306"/>
      <c r="AD90" s="306"/>
      <c r="AE90" s="306"/>
      <c r="AF90" s="306"/>
      <c r="AG90" s="327"/>
      <c r="AH90" s="327"/>
      <c r="AI90" s="327"/>
      <c r="AJ90" s="327"/>
      <c r="AK90" s="327"/>
      <c r="AL90" s="327"/>
      <c r="AM90" s="327"/>
      <c r="AN90" s="327"/>
      <c r="AO90" s="339"/>
      <c r="AP90" s="339"/>
      <c r="AQ90" s="339"/>
      <c r="AR90" s="340"/>
    </row>
    <row r="91" spans="1:44" ht="24" customHeight="1">
      <c r="A91" s="55"/>
      <c r="B91" s="56"/>
      <c r="C91" s="316"/>
      <c r="D91" s="316"/>
      <c r="E91" s="316"/>
      <c r="F91" s="316"/>
      <c r="G91" s="316"/>
      <c r="H91" s="316"/>
      <c r="I91" s="316"/>
      <c r="J91" s="316"/>
      <c r="K91" s="316"/>
      <c r="L91" s="316"/>
      <c r="M91" s="316"/>
      <c r="N91" s="316"/>
      <c r="O91" s="316"/>
      <c r="P91" s="316"/>
      <c r="Q91" s="316"/>
      <c r="R91" s="316"/>
      <c r="S91" s="316"/>
      <c r="T91" s="316"/>
      <c r="U91" s="316"/>
      <c r="V91" s="316"/>
      <c r="W91" s="317"/>
      <c r="X91" s="317"/>
      <c r="Y91" s="317"/>
      <c r="Z91" s="330"/>
      <c r="AA91" s="330"/>
      <c r="AB91" s="330"/>
      <c r="AC91" s="306"/>
      <c r="AD91" s="306"/>
      <c r="AE91" s="306"/>
      <c r="AF91" s="306"/>
      <c r="AG91" s="327"/>
      <c r="AH91" s="327"/>
      <c r="AI91" s="327"/>
      <c r="AJ91" s="327"/>
      <c r="AK91" s="327"/>
      <c r="AL91" s="327"/>
      <c r="AM91" s="327"/>
      <c r="AN91" s="327"/>
      <c r="AO91" s="339"/>
      <c r="AP91" s="339"/>
      <c r="AQ91" s="339"/>
      <c r="AR91" s="340"/>
    </row>
    <row r="92" spans="1:44" ht="24" customHeight="1">
      <c r="A92" s="55"/>
      <c r="B92" s="56"/>
      <c r="C92" s="316"/>
      <c r="D92" s="316"/>
      <c r="E92" s="316"/>
      <c r="F92" s="316"/>
      <c r="G92" s="316"/>
      <c r="H92" s="316"/>
      <c r="I92" s="316"/>
      <c r="J92" s="316"/>
      <c r="K92" s="316"/>
      <c r="L92" s="316"/>
      <c r="M92" s="316"/>
      <c r="N92" s="316"/>
      <c r="O92" s="316"/>
      <c r="P92" s="316"/>
      <c r="Q92" s="316"/>
      <c r="R92" s="316"/>
      <c r="S92" s="316"/>
      <c r="T92" s="316"/>
      <c r="U92" s="316"/>
      <c r="V92" s="316"/>
      <c r="W92" s="317"/>
      <c r="X92" s="317"/>
      <c r="Y92" s="317"/>
      <c r="Z92" s="330"/>
      <c r="AA92" s="330"/>
      <c r="AB92" s="330"/>
      <c r="AC92" s="306"/>
      <c r="AD92" s="306"/>
      <c r="AE92" s="306"/>
      <c r="AF92" s="306"/>
      <c r="AG92" s="327"/>
      <c r="AH92" s="327"/>
      <c r="AI92" s="327"/>
      <c r="AJ92" s="327"/>
      <c r="AK92" s="327"/>
      <c r="AL92" s="327"/>
      <c r="AM92" s="327"/>
      <c r="AN92" s="327"/>
      <c r="AO92" s="339"/>
      <c r="AP92" s="339"/>
      <c r="AQ92" s="339"/>
      <c r="AR92" s="340"/>
    </row>
    <row r="93" spans="1:44" ht="24" customHeight="1">
      <c r="A93" s="55"/>
      <c r="B93" s="56"/>
      <c r="C93" s="316"/>
      <c r="D93" s="316"/>
      <c r="E93" s="316"/>
      <c r="F93" s="316"/>
      <c r="G93" s="316"/>
      <c r="H93" s="316"/>
      <c r="I93" s="316"/>
      <c r="J93" s="316"/>
      <c r="K93" s="316"/>
      <c r="L93" s="316"/>
      <c r="M93" s="316"/>
      <c r="N93" s="316"/>
      <c r="O93" s="316"/>
      <c r="P93" s="316"/>
      <c r="Q93" s="316"/>
      <c r="R93" s="316"/>
      <c r="S93" s="316"/>
      <c r="T93" s="316"/>
      <c r="U93" s="316"/>
      <c r="V93" s="316"/>
      <c r="W93" s="317"/>
      <c r="X93" s="317"/>
      <c r="Y93" s="317"/>
      <c r="Z93" s="330"/>
      <c r="AA93" s="330"/>
      <c r="AB93" s="330"/>
      <c r="AC93" s="306"/>
      <c r="AD93" s="306"/>
      <c r="AE93" s="306"/>
      <c r="AF93" s="306"/>
      <c r="AG93" s="327"/>
      <c r="AH93" s="327"/>
      <c r="AI93" s="327"/>
      <c r="AJ93" s="327"/>
      <c r="AK93" s="327"/>
      <c r="AL93" s="327"/>
      <c r="AM93" s="327"/>
      <c r="AN93" s="327"/>
      <c r="AO93" s="339"/>
      <c r="AP93" s="339"/>
      <c r="AQ93" s="339"/>
      <c r="AR93" s="340"/>
    </row>
    <row r="94" spans="1:44" ht="24" customHeight="1">
      <c r="A94" s="55"/>
      <c r="B94" s="56"/>
      <c r="C94" s="316"/>
      <c r="D94" s="316"/>
      <c r="E94" s="316"/>
      <c r="F94" s="316"/>
      <c r="G94" s="316"/>
      <c r="H94" s="316"/>
      <c r="I94" s="316"/>
      <c r="J94" s="316"/>
      <c r="K94" s="316"/>
      <c r="L94" s="316"/>
      <c r="M94" s="316"/>
      <c r="N94" s="316"/>
      <c r="O94" s="316"/>
      <c r="P94" s="316"/>
      <c r="Q94" s="316"/>
      <c r="R94" s="316"/>
      <c r="S94" s="316"/>
      <c r="T94" s="316"/>
      <c r="U94" s="316"/>
      <c r="V94" s="316"/>
      <c r="W94" s="317"/>
      <c r="X94" s="317"/>
      <c r="Y94" s="317"/>
      <c r="Z94" s="330"/>
      <c r="AA94" s="330"/>
      <c r="AB94" s="330"/>
      <c r="AC94" s="306"/>
      <c r="AD94" s="306"/>
      <c r="AE94" s="306"/>
      <c r="AF94" s="306"/>
      <c r="AG94" s="327"/>
      <c r="AH94" s="327"/>
      <c r="AI94" s="327"/>
      <c r="AJ94" s="327"/>
      <c r="AK94" s="327"/>
      <c r="AL94" s="327"/>
      <c r="AM94" s="327"/>
      <c r="AN94" s="327"/>
      <c r="AO94" s="339"/>
      <c r="AP94" s="339"/>
      <c r="AQ94" s="339"/>
      <c r="AR94" s="340"/>
    </row>
    <row r="95" spans="1:44" ht="24" customHeight="1">
      <c r="A95" s="55"/>
      <c r="B95" s="56"/>
      <c r="C95" s="316"/>
      <c r="D95" s="316"/>
      <c r="E95" s="316"/>
      <c r="F95" s="316"/>
      <c r="G95" s="316"/>
      <c r="H95" s="316"/>
      <c r="I95" s="316"/>
      <c r="J95" s="316"/>
      <c r="K95" s="316"/>
      <c r="L95" s="316"/>
      <c r="M95" s="316"/>
      <c r="N95" s="316"/>
      <c r="O95" s="316"/>
      <c r="P95" s="316"/>
      <c r="Q95" s="316"/>
      <c r="R95" s="316"/>
      <c r="S95" s="316"/>
      <c r="T95" s="316"/>
      <c r="U95" s="316"/>
      <c r="V95" s="316"/>
      <c r="W95" s="317"/>
      <c r="X95" s="317"/>
      <c r="Y95" s="317"/>
      <c r="Z95" s="330"/>
      <c r="AA95" s="330"/>
      <c r="AB95" s="330"/>
      <c r="AC95" s="306"/>
      <c r="AD95" s="306"/>
      <c r="AE95" s="306"/>
      <c r="AF95" s="306"/>
      <c r="AG95" s="327"/>
      <c r="AH95" s="327"/>
      <c r="AI95" s="327"/>
      <c r="AJ95" s="327"/>
      <c r="AK95" s="327"/>
      <c r="AL95" s="327"/>
      <c r="AM95" s="327"/>
      <c r="AN95" s="327"/>
      <c r="AO95" s="339"/>
      <c r="AP95" s="339"/>
      <c r="AQ95" s="339"/>
      <c r="AR95" s="340"/>
    </row>
    <row r="96" spans="1:44" ht="24" customHeight="1">
      <c r="A96" s="55"/>
      <c r="B96" s="56"/>
      <c r="C96" s="316"/>
      <c r="D96" s="316"/>
      <c r="E96" s="316"/>
      <c r="F96" s="316"/>
      <c r="G96" s="316"/>
      <c r="H96" s="316"/>
      <c r="I96" s="316"/>
      <c r="J96" s="316"/>
      <c r="K96" s="316"/>
      <c r="L96" s="316"/>
      <c r="M96" s="316"/>
      <c r="N96" s="316"/>
      <c r="O96" s="316"/>
      <c r="P96" s="316"/>
      <c r="Q96" s="316"/>
      <c r="R96" s="316"/>
      <c r="S96" s="316"/>
      <c r="T96" s="316"/>
      <c r="U96" s="316"/>
      <c r="V96" s="316"/>
      <c r="W96" s="317"/>
      <c r="X96" s="317"/>
      <c r="Y96" s="317"/>
      <c r="Z96" s="330"/>
      <c r="AA96" s="330"/>
      <c r="AB96" s="330"/>
      <c r="AC96" s="306"/>
      <c r="AD96" s="306"/>
      <c r="AE96" s="306"/>
      <c r="AF96" s="306"/>
      <c r="AG96" s="327"/>
      <c r="AH96" s="327"/>
      <c r="AI96" s="327"/>
      <c r="AJ96" s="327"/>
      <c r="AK96" s="327"/>
      <c r="AL96" s="327"/>
      <c r="AM96" s="327"/>
      <c r="AN96" s="327"/>
      <c r="AO96" s="339"/>
      <c r="AP96" s="339"/>
      <c r="AQ96" s="339"/>
      <c r="AR96" s="340"/>
    </row>
    <row r="97" spans="1:44" ht="24" customHeight="1">
      <c r="A97" s="55"/>
      <c r="B97" s="56"/>
      <c r="C97" s="316"/>
      <c r="D97" s="316"/>
      <c r="E97" s="316"/>
      <c r="F97" s="316"/>
      <c r="G97" s="316"/>
      <c r="H97" s="316"/>
      <c r="I97" s="316"/>
      <c r="J97" s="316"/>
      <c r="K97" s="316"/>
      <c r="L97" s="316"/>
      <c r="M97" s="316"/>
      <c r="N97" s="316"/>
      <c r="O97" s="316"/>
      <c r="P97" s="316"/>
      <c r="Q97" s="316"/>
      <c r="R97" s="316"/>
      <c r="S97" s="316"/>
      <c r="T97" s="316"/>
      <c r="U97" s="316"/>
      <c r="V97" s="316"/>
      <c r="W97" s="317"/>
      <c r="X97" s="317"/>
      <c r="Y97" s="317"/>
      <c r="Z97" s="330"/>
      <c r="AA97" s="330"/>
      <c r="AB97" s="330"/>
      <c r="AC97" s="306"/>
      <c r="AD97" s="306"/>
      <c r="AE97" s="306"/>
      <c r="AF97" s="306"/>
      <c r="AG97" s="327"/>
      <c r="AH97" s="327"/>
      <c r="AI97" s="327"/>
      <c r="AJ97" s="327"/>
      <c r="AK97" s="327"/>
      <c r="AL97" s="327"/>
      <c r="AM97" s="327"/>
      <c r="AN97" s="327"/>
      <c r="AO97" s="339"/>
      <c r="AP97" s="339"/>
      <c r="AQ97" s="339"/>
      <c r="AR97" s="340"/>
    </row>
    <row r="98" spans="1:44" ht="24" customHeight="1">
      <c r="A98" s="55"/>
      <c r="B98" s="56"/>
      <c r="C98" s="316"/>
      <c r="D98" s="316"/>
      <c r="E98" s="316"/>
      <c r="F98" s="316"/>
      <c r="G98" s="316"/>
      <c r="H98" s="316"/>
      <c r="I98" s="316"/>
      <c r="J98" s="316"/>
      <c r="K98" s="316"/>
      <c r="L98" s="316"/>
      <c r="M98" s="316"/>
      <c r="N98" s="316"/>
      <c r="O98" s="316"/>
      <c r="P98" s="316"/>
      <c r="Q98" s="316"/>
      <c r="R98" s="316"/>
      <c r="S98" s="316"/>
      <c r="T98" s="316"/>
      <c r="U98" s="316"/>
      <c r="V98" s="316"/>
      <c r="W98" s="317"/>
      <c r="X98" s="317"/>
      <c r="Y98" s="317"/>
      <c r="Z98" s="330"/>
      <c r="AA98" s="330"/>
      <c r="AB98" s="330"/>
      <c r="AC98" s="306"/>
      <c r="AD98" s="306"/>
      <c r="AE98" s="306"/>
      <c r="AF98" s="306"/>
      <c r="AG98" s="331"/>
      <c r="AH98" s="332"/>
      <c r="AI98" s="332"/>
      <c r="AJ98" s="332"/>
      <c r="AK98" s="332"/>
      <c r="AL98" s="332"/>
      <c r="AM98" s="332"/>
      <c r="AN98" s="333"/>
      <c r="AO98" s="334"/>
      <c r="AP98" s="321"/>
      <c r="AQ98" s="321"/>
      <c r="AR98" s="322"/>
    </row>
    <row r="99" spans="1:44" ht="24" customHeight="1">
      <c r="A99" s="55"/>
      <c r="B99" s="56"/>
      <c r="C99" s="316"/>
      <c r="D99" s="316"/>
      <c r="E99" s="316"/>
      <c r="F99" s="316"/>
      <c r="G99" s="316"/>
      <c r="H99" s="316"/>
      <c r="I99" s="316"/>
      <c r="J99" s="316"/>
      <c r="K99" s="316"/>
      <c r="L99" s="316"/>
      <c r="M99" s="316"/>
      <c r="N99" s="316"/>
      <c r="O99" s="316"/>
      <c r="P99" s="316"/>
      <c r="Q99" s="316"/>
      <c r="R99" s="316"/>
      <c r="S99" s="316"/>
      <c r="T99" s="316"/>
      <c r="U99" s="316"/>
      <c r="V99" s="316"/>
      <c r="W99" s="317"/>
      <c r="X99" s="317"/>
      <c r="Y99" s="317"/>
      <c r="Z99" s="330"/>
      <c r="AA99" s="330"/>
      <c r="AB99" s="330"/>
      <c r="AC99" s="306"/>
      <c r="AD99" s="306"/>
      <c r="AE99" s="306"/>
      <c r="AF99" s="306"/>
      <c r="AG99" s="331"/>
      <c r="AH99" s="332"/>
      <c r="AI99" s="332"/>
      <c r="AJ99" s="332"/>
      <c r="AK99" s="332"/>
      <c r="AL99" s="332"/>
      <c r="AM99" s="332"/>
      <c r="AN99" s="333"/>
      <c r="AO99" s="334"/>
      <c r="AP99" s="321"/>
      <c r="AQ99" s="321"/>
      <c r="AR99" s="322"/>
    </row>
    <row r="100" spans="1:44" ht="24" customHeight="1">
      <c r="A100" s="55"/>
      <c r="B100" s="56"/>
      <c r="C100" s="316"/>
      <c r="D100" s="316"/>
      <c r="E100" s="316"/>
      <c r="F100" s="316"/>
      <c r="G100" s="316"/>
      <c r="H100" s="316"/>
      <c r="I100" s="316"/>
      <c r="J100" s="316"/>
      <c r="K100" s="316"/>
      <c r="L100" s="316"/>
      <c r="M100" s="316"/>
      <c r="N100" s="316"/>
      <c r="O100" s="316"/>
      <c r="P100" s="316"/>
      <c r="Q100" s="316"/>
      <c r="R100" s="316"/>
      <c r="S100" s="316"/>
      <c r="T100" s="316"/>
      <c r="U100" s="316"/>
      <c r="V100" s="316"/>
      <c r="W100" s="317"/>
      <c r="X100" s="317"/>
      <c r="Y100" s="317"/>
      <c r="Z100" s="330"/>
      <c r="AA100" s="330"/>
      <c r="AB100" s="330"/>
      <c r="AC100" s="306"/>
      <c r="AD100" s="306"/>
      <c r="AE100" s="306"/>
      <c r="AF100" s="306"/>
      <c r="AG100" s="331"/>
      <c r="AH100" s="332"/>
      <c r="AI100" s="332"/>
      <c r="AJ100" s="332"/>
      <c r="AK100" s="332"/>
      <c r="AL100" s="332"/>
      <c r="AM100" s="332"/>
      <c r="AN100" s="333"/>
      <c r="AO100" s="334"/>
      <c r="AP100" s="321"/>
      <c r="AQ100" s="321"/>
      <c r="AR100" s="322"/>
    </row>
    <row r="101" spans="1:44" ht="24" customHeight="1">
      <c r="A101" s="55"/>
      <c r="B101" s="56"/>
      <c r="C101" s="316"/>
      <c r="D101" s="316"/>
      <c r="E101" s="316"/>
      <c r="F101" s="316"/>
      <c r="G101" s="316"/>
      <c r="H101" s="316"/>
      <c r="I101" s="316"/>
      <c r="J101" s="316"/>
      <c r="K101" s="316"/>
      <c r="L101" s="316"/>
      <c r="M101" s="316"/>
      <c r="N101" s="316"/>
      <c r="O101" s="316"/>
      <c r="P101" s="316"/>
      <c r="Q101" s="316"/>
      <c r="R101" s="316"/>
      <c r="S101" s="316"/>
      <c r="T101" s="316"/>
      <c r="U101" s="316"/>
      <c r="V101" s="316"/>
      <c r="W101" s="317"/>
      <c r="X101" s="317"/>
      <c r="Y101" s="317"/>
      <c r="Z101" s="335"/>
      <c r="AA101" s="335"/>
      <c r="AB101" s="335"/>
      <c r="AC101" s="306"/>
      <c r="AD101" s="306"/>
      <c r="AE101" s="306"/>
      <c r="AF101" s="306"/>
      <c r="AG101" s="336"/>
      <c r="AH101" s="337"/>
      <c r="AI101" s="337"/>
      <c r="AJ101" s="337"/>
      <c r="AK101" s="337"/>
      <c r="AL101" s="337"/>
      <c r="AM101" s="337"/>
      <c r="AN101" s="338"/>
      <c r="AO101" s="334"/>
      <c r="AP101" s="321"/>
      <c r="AQ101" s="321"/>
      <c r="AR101" s="322"/>
    </row>
    <row r="102" spans="1:44" ht="24" customHeight="1">
      <c r="A102" s="55"/>
      <c r="B102" s="56"/>
      <c r="C102" s="316"/>
      <c r="D102" s="316"/>
      <c r="E102" s="316"/>
      <c r="F102" s="316"/>
      <c r="G102" s="316"/>
      <c r="H102" s="316"/>
      <c r="I102" s="316"/>
      <c r="J102" s="316"/>
      <c r="K102" s="316"/>
      <c r="L102" s="316"/>
      <c r="M102" s="316"/>
      <c r="N102" s="316"/>
      <c r="O102" s="316"/>
      <c r="P102" s="316"/>
      <c r="Q102" s="316"/>
      <c r="R102" s="316"/>
      <c r="S102" s="316"/>
      <c r="T102" s="316"/>
      <c r="U102" s="316"/>
      <c r="V102" s="316"/>
      <c r="W102" s="317"/>
      <c r="X102" s="317"/>
      <c r="Y102" s="318"/>
      <c r="Z102" s="319"/>
      <c r="AA102" s="319"/>
      <c r="AB102" s="319"/>
      <c r="AC102" s="306"/>
      <c r="AD102" s="306"/>
      <c r="AE102" s="306"/>
      <c r="AF102" s="306"/>
      <c r="AG102" s="320"/>
      <c r="AH102" s="320"/>
      <c r="AI102" s="320"/>
      <c r="AJ102" s="320"/>
      <c r="AK102" s="320"/>
      <c r="AL102" s="320"/>
      <c r="AM102" s="320"/>
      <c r="AN102" s="320"/>
      <c r="AO102" s="321"/>
      <c r="AP102" s="321"/>
      <c r="AQ102" s="321"/>
      <c r="AR102" s="322"/>
    </row>
    <row r="103" spans="1:44" ht="24" customHeight="1">
      <c r="A103" s="57"/>
      <c r="B103" s="58"/>
      <c r="C103" s="323"/>
      <c r="D103" s="323"/>
      <c r="E103" s="323"/>
      <c r="F103" s="323"/>
      <c r="G103" s="323"/>
      <c r="H103" s="323"/>
      <c r="I103" s="323"/>
      <c r="J103" s="323"/>
      <c r="K103" s="323"/>
      <c r="L103" s="323"/>
      <c r="M103" s="323"/>
      <c r="N103" s="323"/>
      <c r="O103" s="323"/>
      <c r="P103" s="323"/>
      <c r="Q103" s="323"/>
      <c r="R103" s="323"/>
      <c r="S103" s="323"/>
      <c r="T103" s="323"/>
      <c r="U103" s="323"/>
      <c r="V103" s="323"/>
      <c r="W103" s="324"/>
      <c r="X103" s="324"/>
      <c r="Y103" s="325"/>
      <c r="Z103" s="326"/>
      <c r="AA103" s="326"/>
      <c r="AB103" s="326"/>
      <c r="AC103" s="306"/>
      <c r="AD103" s="306"/>
      <c r="AE103" s="306"/>
      <c r="AF103" s="306"/>
      <c r="AG103" s="327" t="str">
        <f t="shared" ref="AG103" si="1">IF(W103*AC103=0,"",W103*AC103)</f>
        <v/>
      </c>
      <c r="AH103" s="327"/>
      <c r="AI103" s="327"/>
      <c r="AJ103" s="327"/>
      <c r="AK103" s="327"/>
      <c r="AL103" s="327"/>
      <c r="AM103" s="327"/>
      <c r="AN103" s="327"/>
      <c r="AO103" s="328"/>
      <c r="AP103" s="328"/>
      <c r="AQ103" s="328"/>
      <c r="AR103" s="329"/>
    </row>
    <row r="104" spans="1:44" ht="24" customHeight="1" thickBot="1">
      <c r="A104" s="59"/>
      <c r="B104" s="60"/>
      <c r="C104" s="299"/>
      <c r="D104" s="300"/>
      <c r="E104" s="300"/>
      <c r="F104" s="300"/>
      <c r="G104" s="300"/>
      <c r="H104" s="300"/>
      <c r="I104" s="300"/>
      <c r="J104" s="300"/>
      <c r="K104" s="300"/>
      <c r="L104" s="300"/>
      <c r="M104" s="300"/>
      <c r="N104" s="300"/>
      <c r="O104" s="300"/>
      <c r="P104" s="300"/>
      <c r="Q104" s="300"/>
      <c r="R104" s="300"/>
      <c r="S104" s="300"/>
      <c r="T104" s="300"/>
      <c r="U104" s="300"/>
      <c r="V104" s="301"/>
      <c r="W104" s="302"/>
      <c r="X104" s="303"/>
      <c r="Y104" s="304"/>
      <c r="Z104" s="305"/>
      <c r="AA104" s="305"/>
      <c r="AB104" s="305"/>
      <c r="AC104" s="306" t="str">
        <f>IF(T104*Z104=0,"",T104*Z104)</f>
        <v/>
      </c>
      <c r="AD104" s="306"/>
      <c r="AE104" s="306"/>
      <c r="AF104" s="306"/>
      <c r="AG104" s="307"/>
      <c r="AH104" s="307"/>
      <c r="AI104" s="307"/>
      <c r="AJ104" s="307"/>
      <c r="AK104" s="307"/>
      <c r="AL104" s="307"/>
      <c r="AM104" s="307"/>
      <c r="AN104" s="307"/>
      <c r="AO104" s="308"/>
      <c r="AP104" s="308"/>
      <c r="AQ104" s="308"/>
      <c r="AR104" s="309"/>
    </row>
    <row r="105" spans="1:44" ht="24" customHeight="1" thickBot="1">
      <c r="A105" s="38"/>
      <c r="B105" s="38"/>
      <c r="C105" s="103"/>
      <c r="D105" s="103"/>
      <c r="E105" s="103"/>
      <c r="F105" s="103"/>
      <c r="G105" s="103"/>
      <c r="H105" s="103"/>
      <c r="I105" s="103"/>
      <c r="J105" s="103"/>
      <c r="K105" s="103"/>
      <c r="L105" s="103"/>
      <c r="M105" s="103"/>
      <c r="N105" s="103"/>
      <c r="O105" s="103"/>
      <c r="P105" s="103"/>
      <c r="Q105" s="103"/>
      <c r="R105" s="103"/>
      <c r="S105" s="103"/>
      <c r="T105" s="50"/>
      <c r="U105" s="50"/>
      <c r="V105" s="50"/>
      <c r="W105" s="103"/>
      <c r="X105" s="103"/>
      <c r="Y105" s="103"/>
      <c r="Z105" s="310" t="s">
        <v>57</v>
      </c>
      <c r="AA105" s="311"/>
      <c r="AB105" s="311"/>
      <c r="AC105" s="311"/>
      <c r="AD105" s="311"/>
      <c r="AE105" s="311"/>
      <c r="AF105" s="312"/>
      <c r="AG105" s="313">
        <f>SUM(AG75:AN104)</f>
        <v>0</v>
      </c>
      <c r="AH105" s="314"/>
      <c r="AI105" s="314"/>
      <c r="AJ105" s="314"/>
      <c r="AK105" s="314"/>
      <c r="AL105" s="314"/>
      <c r="AM105" s="314"/>
      <c r="AN105" s="315"/>
      <c r="AO105" s="61"/>
      <c r="AP105" s="62"/>
      <c r="AQ105" s="62"/>
      <c r="AR105" s="62"/>
    </row>
  </sheetData>
  <sheetProtection algorithmName="SHA-512" hashValue="WjfQi6sEYRscodng6HovtMm9sjdWy8rjdZSYcdvwqEHHqNkQa1Fx/+5yN4O2DQ8NVSUvoXO0X0Syi1km/KTJEw==" saltValue="d0H3CldfAud84ipolf/5zg==" spinCount="100000" sheet="1" objects="1" formatCells="0" selectLockedCells="1"/>
  <mergeCells count="513">
    <mergeCell ref="AC11:AI12"/>
    <mergeCell ref="AC10:AI10"/>
    <mergeCell ref="AJ11:AL12"/>
    <mergeCell ref="AM11:AR12"/>
    <mergeCell ref="F22:M22"/>
    <mergeCell ref="F21:M21"/>
    <mergeCell ref="F20:M20"/>
    <mergeCell ref="F19:M19"/>
    <mergeCell ref="F18:M18"/>
    <mergeCell ref="T22:AA22"/>
    <mergeCell ref="T19:AA19"/>
    <mergeCell ref="T18:AA18"/>
    <mergeCell ref="G11:J12"/>
    <mergeCell ref="K11:V12"/>
    <mergeCell ref="Y11:AB12"/>
    <mergeCell ref="A19:E19"/>
    <mergeCell ref="A18:E18"/>
    <mergeCell ref="K14:Y16"/>
    <mergeCell ref="A14:J16"/>
    <mergeCell ref="N23:S23"/>
    <mergeCell ref="N22:S22"/>
    <mergeCell ref="AO25:AR25"/>
    <mergeCell ref="C26:V26"/>
    <mergeCell ref="A21:E21"/>
    <mergeCell ref="A20:E20"/>
    <mergeCell ref="Z14:Z16"/>
    <mergeCell ref="N19:S19"/>
    <mergeCell ref="N18:S18"/>
    <mergeCell ref="A22:E22"/>
    <mergeCell ref="T23:AA23"/>
    <mergeCell ref="W26:Y26"/>
    <mergeCell ref="Z26:AB26"/>
    <mergeCell ref="C25:V25"/>
    <mergeCell ref="W25:Y25"/>
    <mergeCell ref="Z25:AB25"/>
    <mergeCell ref="AC25:AF25"/>
    <mergeCell ref="A1:U2"/>
    <mergeCell ref="AD3:AI3"/>
    <mergeCell ref="AJ3:AR3"/>
    <mergeCell ref="A4:S5"/>
    <mergeCell ref="T4:V5"/>
    <mergeCell ref="Y4:AB4"/>
    <mergeCell ref="AC7:AR8"/>
    <mergeCell ref="AC6:AR6"/>
    <mergeCell ref="AC5:AR5"/>
    <mergeCell ref="AO1:AR1"/>
    <mergeCell ref="A8:F10"/>
    <mergeCell ref="G8:V10"/>
    <mergeCell ref="Y8:AB8"/>
    <mergeCell ref="Y9:AB9"/>
    <mergeCell ref="Y10:AB10"/>
    <mergeCell ref="AM10:AR10"/>
    <mergeCell ref="AD4:AR4"/>
    <mergeCell ref="Y6:AB6"/>
    <mergeCell ref="A7:F7"/>
    <mergeCell ref="G7:V7"/>
    <mergeCell ref="Y7:AB7"/>
    <mergeCell ref="AC9:AR9"/>
    <mergeCell ref="AJ10:AL10"/>
    <mergeCell ref="AO31:AR31"/>
    <mergeCell ref="AC27:AF27"/>
    <mergeCell ref="AG27:AN27"/>
    <mergeCell ref="AG25:AN25"/>
    <mergeCell ref="C27:V27"/>
    <mergeCell ref="W27:Y27"/>
    <mergeCell ref="Z27:AB27"/>
    <mergeCell ref="C30:V30"/>
    <mergeCell ref="W30:Y30"/>
    <mergeCell ref="Z30:AB30"/>
    <mergeCell ref="AC30:AF30"/>
    <mergeCell ref="AG30:AN30"/>
    <mergeCell ref="C29:V29"/>
    <mergeCell ref="W29:Y29"/>
    <mergeCell ref="Z29:AB29"/>
    <mergeCell ref="AC29:AF29"/>
    <mergeCell ref="AG29:AN29"/>
    <mergeCell ref="C28:V28"/>
    <mergeCell ref="W28:Y28"/>
    <mergeCell ref="Z28:AB28"/>
    <mergeCell ref="AC28:AF28"/>
    <mergeCell ref="AG28:AN28"/>
    <mergeCell ref="C33:V33"/>
    <mergeCell ref="W33:Y33"/>
    <mergeCell ref="Z33:AB33"/>
    <mergeCell ref="AC33:AF33"/>
    <mergeCell ref="AG33:AN33"/>
    <mergeCell ref="AO33:AR33"/>
    <mergeCell ref="AO30:AR30"/>
    <mergeCell ref="AC26:AF26"/>
    <mergeCell ref="AG26:AN26"/>
    <mergeCell ref="AO26:AR26"/>
    <mergeCell ref="AO29:AR29"/>
    <mergeCell ref="AO28:AR28"/>
    <mergeCell ref="AO27:AR27"/>
    <mergeCell ref="C32:V32"/>
    <mergeCell ref="W32:Y32"/>
    <mergeCell ref="Z32:AB32"/>
    <mergeCell ref="AC32:AF32"/>
    <mergeCell ref="AG32:AN32"/>
    <mergeCell ref="AO32:AR32"/>
    <mergeCell ref="C31:V31"/>
    <mergeCell ref="W31:Y31"/>
    <mergeCell ref="Z31:AB31"/>
    <mergeCell ref="AC31:AF31"/>
    <mergeCell ref="AG31:AN31"/>
    <mergeCell ref="C35:V35"/>
    <mergeCell ref="W35:Y35"/>
    <mergeCell ref="Z35:AB35"/>
    <mergeCell ref="AC35:AF35"/>
    <mergeCell ref="AG35:AN35"/>
    <mergeCell ref="AO35:AR35"/>
    <mergeCell ref="C34:V34"/>
    <mergeCell ref="W34:Y34"/>
    <mergeCell ref="Z34:AB34"/>
    <mergeCell ref="AC34:AF34"/>
    <mergeCell ref="AG34:AN34"/>
    <mergeCell ref="AO34:AR34"/>
    <mergeCell ref="AO38:AR38"/>
    <mergeCell ref="C37:V37"/>
    <mergeCell ref="W37:Y37"/>
    <mergeCell ref="Z37:AB37"/>
    <mergeCell ref="AC37:AF37"/>
    <mergeCell ref="AG37:AN37"/>
    <mergeCell ref="AO37:AR37"/>
    <mergeCell ref="C36:V36"/>
    <mergeCell ref="W36:Y36"/>
    <mergeCell ref="Z36:AB36"/>
    <mergeCell ref="AC36:AF36"/>
    <mergeCell ref="AG36:AN36"/>
    <mergeCell ref="AO36:AR36"/>
    <mergeCell ref="Z39:AF39"/>
    <mergeCell ref="AG39:AN39"/>
    <mergeCell ref="C41:V41"/>
    <mergeCell ref="W41:Y41"/>
    <mergeCell ref="Z41:AB41"/>
    <mergeCell ref="AC41:AF41"/>
    <mergeCell ref="AG41:AN41"/>
    <mergeCell ref="C38:V38"/>
    <mergeCell ref="W38:Y38"/>
    <mergeCell ref="Z38:AB38"/>
    <mergeCell ref="AC38:AF38"/>
    <mergeCell ref="AG38:AN38"/>
    <mergeCell ref="C43:V43"/>
    <mergeCell ref="W43:Y43"/>
    <mergeCell ref="Z43:AB43"/>
    <mergeCell ref="AC43:AF43"/>
    <mergeCell ref="AG43:AN43"/>
    <mergeCell ref="AO43:AR43"/>
    <mergeCell ref="AO41:AR41"/>
    <mergeCell ref="C42:V42"/>
    <mergeCell ref="W42:Y42"/>
    <mergeCell ref="Z42:AB42"/>
    <mergeCell ref="AC42:AF42"/>
    <mergeCell ref="AG42:AN42"/>
    <mergeCell ref="AO42:AR42"/>
    <mergeCell ref="C45:V45"/>
    <mergeCell ref="W45:Y45"/>
    <mergeCell ref="Z45:AB45"/>
    <mergeCell ref="AC45:AF45"/>
    <mergeCell ref="AG45:AN45"/>
    <mergeCell ref="AO45:AR45"/>
    <mergeCell ref="C44:V44"/>
    <mergeCell ref="W44:Y44"/>
    <mergeCell ref="Z44:AB44"/>
    <mergeCell ref="AC44:AF44"/>
    <mergeCell ref="AG44:AN44"/>
    <mergeCell ref="AO44:AR44"/>
    <mergeCell ref="C47:V47"/>
    <mergeCell ref="W47:Y47"/>
    <mergeCell ref="Z47:AB47"/>
    <mergeCell ref="AC47:AF47"/>
    <mergeCell ref="AG47:AN47"/>
    <mergeCell ref="AO47:AR47"/>
    <mergeCell ref="C46:V46"/>
    <mergeCell ref="W46:Y46"/>
    <mergeCell ref="Z46:AB46"/>
    <mergeCell ref="AC46:AF46"/>
    <mergeCell ref="AG46:AN46"/>
    <mergeCell ref="AO46:AR46"/>
    <mergeCell ref="C49:V49"/>
    <mergeCell ref="W49:Y49"/>
    <mergeCell ref="Z49:AB49"/>
    <mergeCell ref="AC49:AF49"/>
    <mergeCell ref="AG49:AN49"/>
    <mergeCell ref="AO49:AR49"/>
    <mergeCell ref="C48:V48"/>
    <mergeCell ref="W48:Y48"/>
    <mergeCell ref="Z48:AB48"/>
    <mergeCell ref="AC48:AF48"/>
    <mergeCell ref="AG48:AN48"/>
    <mergeCell ref="AO48:AR48"/>
    <mergeCell ref="C51:V51"/>
    <mergeCell ref="W51:Y51"/>
    <mergeCell ref="Z51:AB51"/>
    <mergeCell ref="AC51:AF51"/>
    <mergeCell ref="AG51:AN51"/>
    <mergeCell ref="AO51:AR51"/>
    <mergeCell ref="C50:V50"/>
    <mergeCell ref="W50:Y50"/>
    <mergeCell ref="Z50:AB50"/>
    <mergeCell ref="AC50:AF50"/>
    <mergeCell ref="AG50:AN50"/>
    <mergeCell ref="AO50:AR50"/>
    <mergeCell ref="C53:V53"/>
    <mergeCell ref="W53:Y53"/>
    <mergeCell ref="Z53:AB53"/>
    <mergeCell ref="AC53:AF53"/>
    <mergeCell ref="AG53:AN53"/>
    <mergeCell ref="AO53:AR53"/>
    <mergeCell ref="C52:V52"/>
    <mergeCell ref="W52:Y52"/>
    <mergeCell ref="Z52:AB52"/>
    <mergeCell ref="AC52:AF52"/>
    <mergeCell ref="AG52:AN52"/>
    <mergeCell ref="AO52:AR52"/>
    <mergeCell ref="C55:V55"/>
    <mergeCell ref="W55:Y55"/>
    <mergeCell ref="Z55:AB55"/>
    <mergeCell ref="AC55:AF55"/>
    <mergeCell ref="AG55:AN55"/>
    <mergeCell ref="AO55:AR55"/>
    <mergeCell ref="C54:V54"/>
    <mergeCell ref="W54:Y54"/>
    <mergeCell ref="Z54:AB54"/>
    <mergeCell ref="AC54:AF54"/>
    <mergeCell ref="AG54:AN54"/>
    <mergeCell ref="AO54:AR54"/>
    <mergeCell ref="C57:V57"/>
    <mergeCell ref="W57:Y57"/>
    <mergeCell ref="Z57:AB57"/>
    <mergeCell ref="AC57:AF57"/>
    <mergeCell ref="AG57:AN57"/>
    <mergeCell ref="AO57:AR57"/>
    <mergeCell ref="C56:V56"/>
    <mergeCell ref="W56:Y56"/>
    <mergeCell ref="Z56:AB56"/>
    <mergeCell ref="AC56:AF56"/>
    <mergeCell ref="AG56:AN56"/>
    <mergeCell ref="AO56:AR56"/>
    <mergeCell ref="C59:V59"/>
    <mergeCell ref="W59:Y59"/>
    <mergeCell ref="Z59:AB59"/>
    <mergeCell ref="AC59:AF59"/>
    <mergeCell ref="AG59:AN59"/>
    <mergeCell ref="AO59:AR59"/>
    <mergeCell ref="C58:V58"/>
    <mergeCell ref="W58:Y58"/>
    <mergeCell ref="Z58:AB58"/>
    <mergeCell ref="AC58:AF58"/>
    <mergeCell ref="AG58:AN58"/>
    <mergeCell ref="AO58:AR58"/>
    <mergeCell ref="C61:V61"/>
    <mergeCell ref="W61:Y61"/>
    <mergeCell ref="Z61:AB61"/>
    <mergeCell ref="AC61:AF61"/>
    <mergeCell ref="AG61:AN61"/>
    <mergeCell ref="AO61:AR61"/>
    <mergeCell ref="C60:V60"/>
    <mergeCell ref="W60:Y60"/>
    <mergeCell ref="Z60:AB60"/>
    <mergeCell ref="AC60:AF60"/>
    <mergeCell ref="AG60:AN60"/>
    <mergeCell ref="AO60:AR60"/>
    <mergeCell ref="C63:V63"/>
    <mergeCell ref="W63:Y63"/>
    <mergeCell ref="Z63:AB63"/>
    <mergeCell ref="AC63:AF63"/>
    <mergeCell ref="AG63:AN63"/>
    <mergeCell ref="AO63:AR63"/>
    <mergeCell ref="C62:V62"/>
    <mergeCell ref="W62:Y62"/>
    <mergeCell ref="Z62:AB62"/>
    <mergeCell ref="AC62:AF62"/>
    <mergeCell ref="AG62:AN62"/>
    <mergeCell ref="AO62:AR62"/>
    <mergeCell ref="C65:V65"/>
    <mergeCell ref="W65:Y65"/>
    <mergeCell ref="Z65:AB65"/>
    <mergeCell ref="AC65:AF65"/>
    <mergeCell ref="AG65:AN65"/>
    <mergeCell ref="AO65:AR65"/>
    <mergeCell ref="C64:V64"/>
    <mergeCell ref="W64:Y64"/>
    <mergeCell ref="Z64:AB64"/>
    <mergeCell ref="AC64:AF64"/>
    <mergeCell ref="AG64:AN64"/>
    <mergeCell ref="AO64:AR64"/>
    <mergeCell ref="C67:V67"/>
    <mergeCell ref="W67:Y67"/>
    <mergeCell ref="Z67:AB67"/>
    <mergeCell ref="AC67:AF67"/>
    <mergeCell ref="AG67:AN67"/>
    <mergeCell ref="AO67:AR67"/>
    <mergeCell ref="C66:V66"/>
    <mergeCell ref="W66:Y66"/>
    <mergeCell ref="Z66:AB66"/>
    <mergeCell ref="AC66:AF66"/>
    <mergeCell ref="AG66:AN66"/>
    <mergeCell ref="AO66:AR66"/>
    <mergeCell ref="Z72:AF72"/>
    <mergeCell ref="AG72:AN72"/>
    <mergeCell ref="C71:V71"/>
    <mergeCell ref="W71:Y71"/>
    <mergeCell ref="Z71:AB71"/>
    <mergeCell ref="AC71:AF71"/>
    <mergeCell ref="AG71:AN71"/>
    <mergeCell ref="AO71:AR71"/>
    <mergeCell ref="C70:V70"/>
    <mergeCell ref="W70:Y70"/>
    <mergeCell ref="Z70:AB70"/>
    <mergeCell ref="AC70:AF70"/>
    <mergeCell ref="AG70:AN70"/>
    <mergeCell ref="AO70:AR70"/>
    <mergeCell ref="C69:V69"/>
    <mergeCell ref="W69:Y69"/>
    <mergeCell ref="Z69:AB69"/>
    <mergeCell ref="AC69:AF69"/>
    <mergeCell ref="AG69:AN69"/>
    <mergeCell ref="AO69:AR69"/>
    <mergeCell ref="C68:V68"/>
    <mergeCell ref="W68:Y68"/>
    <mergeCell ref="Z68:AB68"/>
    <mergeCell ref="AC68:AF68"/>
    <mergeCell ref="AG68:AN68"/>
    <mergeCell ref="AO68:AR68"/>
    <mergeCell ref="C74:V74"/>
    <mergeCell ref="W74:Y74"/>
    <mergeCell ref="Z74:AB74"/>
    <mergeCell ref="AC74:AF74"/>
    <mergeCell ref="AG74:AN74"/>
    <mergeCell ref="AO74:AR74"/>
    <mergeCell ref="C75:V75"/>
    <mergeCell ref="W75:Y75"/>
    <mergeCell ref="Z75:AB75"/>
    <mergeCell ref="AC75:AF75"/>
    <mergeCell ref="AG75:AN75"/>
    <mergeCell ref="AO75:AR75"/>
    <mergeCell ref="C76:V76"/>
    <mergeCell ref="W76:Y76"/>
    <mergeCell ref="Z76:AB76"/>
    <mergeCell ref="AC76:AF76"/>
    <mergeCell ref="AG76:AN76"/>
    <mergeCell ref="AO76:AR76"/>
    <mergeCell ref="C77:V77"/>
    <mergeCell ref="W77:Y77"/>
    <mergeCell ref="Z77:AB77"/>
    <mergeCell ref="AC77:AF77"/>
    <mergeCell ref="AG77:AN77"/>
    <mergeCell ref="AO77:AR77"/>
    <mergeCell ref="C78:V78"/>
    <mergeCell ref="W78:Y78"/>
    <mergeCell ref="Z78:AB78"/>
    <mergeCell ref="AC78:AF78"/>
    <mergeCell ref="AG78:AN78"/>
    <mergeCell ref="AO78:AR78"/>
    <mergeCell ref="C79:V79"/>
    <mergeCell ref="W79:Y79"/>
    <mergeCell ref="Z79:AB79"/>
    <mergeCell ref="AC79:AF79"/>
    <mergeCell ref="AG79:AN79"/>
    <mergeCell ref="AO79:AR79"/>
    <mergeCell ref="C80:V80"/>
    <mergeCell ref="W80:Y80"/>
    <mergeCell ref="Z80:AB80"/>
    <mergeCell ref="AC80:AF80"/>
    <mergeCell ref="AG80:AN80"/>
    <mergeCell ref="AO80:AR80"/>
    <mergeCell ref="C81:V81"/>
    <mergeCell ref="W81:Y81"/>
    <mergeCell ref="Z81:AB81"/>
    <mergeCell ref="AC81:AF81"/>
    <mergeCell ref="AG81:AN81"/>
    <mergeCell ref="AO81:AR81"/>
    <mergeCell ref="C82:V82"/>
    <mergeCell ref="W82:Y82"/>
    <mergeCell ref="Z82:AB82"/>
    <mergeCell ref="AC82:AF82"/>
    <mergeCell ref="AG82:AN82"/>
    <mergeCell ref="AO82:AR82"/>
    <mergeCell ref="C83:V83"/>
    <mergeCell ref="W83:Y83"/>
    <mergeCell ref="Z83:AB83"/>
    <mergeCell ref="AC83:AF83"/>
    <mergeCell ref="AG83:AN83"/>
    <mergeCell ref="AO83:AR83"/>
    <mergeCell ref="C84:V84"/>
    <mergeCell ref="W84:Y84"/>
    <mergeCell ref="Z84:AB84"/>
    <mergeCell ref="AC84:AF84"/>
    <mergeCell ref="AG84:AN84"/>
    <mergeCell ref="AO84:AR84"/>
    <mergeCell ref="C85:V85"/>
    <mergeCell ref="W85:Y85"/>
    <mergeCell ref="Z85:AB85"/>
    <mergeCell ref="AC85:AF85"/>
    <mergeCell ref="AG85:AN85"/>
    <mergeCell ref="AO85:AR85"/>
    <mergeCell ref="C86:V86"/>
    <mergeCell ref="W86:Y86"/>
    <mergeCell ref="Z86:AB86"/>
    <mergeCell ref="AC86:AF86"/>
    <mergeCell ref="AG86:AN86"/>
    <mergeCell ref="AO86:AR86"/>
    <mergeCell ref="C87:V87"/>
    <mergeCell ref="W87:Y87"/>
    <mergeCell ref="Z87:AB87"/>
    <mergeCell ref="AC87:AF87"/>
    <mergeCell ref="AG87:AN87"/>
    <mergeCell ref="AO87:AR87"/>
    <mergeCell ref="C88:V88"/>
    <mergeCell ref="W88:Y88"/>
    <mergeCell ref="Z88:AB88"/>
    <mergeCell ref="AC88:AF88"/>
    <mergeCell ref="AG88:AN88"/>
    <mergeCell ref="AO88:AR88"/>
    <mergeCell ref="C89:V89"/>
    <mergeCell ref="W89:Y89"/>
    <mergeCell ref="Z89:AB89"/>
    <mergeCell ref="AC89:AF89"/>
    <mergeCell ref="AG89:AN89"/>
    <mergeCell ref="AO89:AR89"/>
    <mergeCell ref="C90:V90"/>
    <mergeCell ref="W90:Y90"/>
    <mergeCell ref="Z90:AB90"/>
    <mergeCell ref="AC90:AF90"/>
    <mergeCell ref="AG90:AN90"/>
    <mergeCell ref="AO90:AR90"/>
    <mergeCell ref="C91:V91"/>
    <mergeCell ref="W91:Y91"/>
    <mergeCell ref="Z91:AB91"/>
    <mergeCell ref="AC91:AF91"/>
    <mergeCell ref="AG91:AN91"/>
    <mergeCell ref="AO91:AR91"/>
    <mergeCell ref="C92:V92"/>
    <mergeCell ref="W92:Y92"/>
    <mergeCell ref="Z92:AB92"/>
    <mergeCell ref="AC92:AF92"/>
    <mergeCell ref="AG92:AN92"/>
    <mergeCell ref="AO92:AR92"/>
    <mergeCell ref="C93:V93"/>
    <mergeCell ref="W93:Y93"/>
    <mergeCell ref="Z93:AB93"/>
    <mergeCell ref="AC93:AF93"/>
    <mergeCell ref="AG93:AN93"/>
    <mergeCell ref="AO93:AR93"/>
    <mergeCell ref="C94:V94"/>
    <mergeCell ref="W94:Y94"/>
    <mergeCell ref="Z94:AB94"/>
    <mergeCell ref="AC94:AF94"/>
    <mergeCell ref="AG94:AN94"/>
    <mergeCell ref="AO94:AR94"/>
    <mergeCell ref="C95:V95"/>
    <mergeCell ref="W95:Y95"/>
    <mergeCell ref="Z95:AB95"/>
    <mergeCell ref="AC95:AF95"/>
    <mergeCell ref="AG95:AN95"/>
    <mergeCell ref="AO95:AR95"/>
    <mergeCell ref="C96:V96"/>
    <mergeCell ref="W96:Y96"/>
    <mergeCell ref="Z96:AB96"/>
    <mergeCell ref="AC96:AF96"/>
    <mergeCell ref="AG96:AN96"/>
    <mergeCell ref="AO96:AR96"/>
    <mergeCell ref="C97:V97"/>
    <mergeCell ref="W97:Y97"/>
    <mergeCell ref="Z97:AB97"/>
    <mergeCell ref="AC97:AF97"/>
    <mergeCell ref="AG97:AN97"/>
    <mergeCell ref="AO97:AR97"/>
    <mergeCell ref="C98:V98"/>
    <mergeCell ref="W98:Y98"/>
    <mergeCell ref="Z98:AB98"/>
    <mergeCell ref="AC98:AF98"/>
    <mergeCell ref="AG98:AN98"/>
    <mergeCell ref="AO98:AR98"/>
    <mergeCell ref="C99:V99"/>
    <mergeCell ref="W99:Y99"/>
    <mergeCell ref="Z99:AB99"/>
    <mergeCell ref="AC99:AF99"/>
    <mergeCell ref="AG99:AN99"/>
    <mergeCell ref="AO99:AR99"/>
    <mergeCell ref="C100:V100"/>
    <mergeCell ref="W100:Y100"/>
    <mergeCell ref="Z100:AB100"/>
    <mergeCell ref="AC100:AF100"/>
    <mergeCell ref="AG100:AN100"/>
    <mergeCell ref="AO100:AR100"/>
    <mergeCell ref="C101:V101"/>
    <mergeCell ref="W101:Y101"/>
    <mergeCell ref="Z101:AB101"/>
    <mergeCell ref="AC101:AF101"/>
    <mergeCell ref="AG101:AN101"/>
    <mergeCell ref="AO101:AR101"/>
    <mergeCell ref="C104:V104"/>
    <mergeCell ref="W104:Y104"/>
    <mergeCell ref="Z104:AB104"/>
    <mergeCell ref="AC104:AF104"/>
    <mergeCell ref="AG104:AN104"/>
    <mergeCell ref="AO104:AR104"/>
    <mergeCell ref="Z105:AF105"/>
    <mergeCell ref="AG105:AN105"/>
    <mergeCell ref="C102:V102"/>
    <mergeCell ref="W102:Y102"/>
    <mergeCell ref="Z102:AB102"/>
    <mergeCell ref="AC102:AF102"/>
    <mergeCell ref="AG102:AN102"/>
    <mergeCell ref="AO102:AR102"/>
    <mergeCell ref="C103:V103"/>
    <mergeCell ref="W103:Y103"/>
    <mergeCell ref="Z103:AB103"/>
    <mergeCell ref="AC103:AF103"/>
    <mergeCell ref="AG103:AN103"/>
    <mergeCell ref="AO103:AR103"/>
  </mergeCells>
  <phoneticPr fontId="1"/>
  <conditionalFormatting sqref="AC7:AR8">
    <cfRule type="expression" dxfId="6" priority="7">
      <formula>$AC$7&lt;&gt;""</formula>
    </cfRule>
  </conditionalFormatting>
  <conditionalFormatting sqref="AC9:AR9">
    <cfRule type="expression" dxfId="5" priority="6">
      <formula>$AC$9&lt;&gt;""</formula>
    </cfRule>
  </conditionalFormatting>
  <conditionalFormatting sqref="AJ3:AR3">
    <cfRule type="expression" dxfId="4" priority="5">
      <formula>$AJ$3&lt;&gt;""</formula>
    </cfRule>
  </conditionalFormatting>
  <conditionalFormatting sqref="AC26:AF26">
    <cfRule type="expression" dxfId="3" priority="4">
      <formula>MOD(AC26,1)=0</formula>
    </cfRule>
  </conditionalFormatting>
  <conditionalFormatting sqref="AC27:AF38">
    <cfRule type="expression" dxfId="2" priority="3">
      <formula>MOD(AC27,1)=0</formula>
    </cfRule>
  </conditionalFormatting>
  <conditionalFormatting sqref="AC42:AF71">
    <cfRule type="expression" dxfId="1" priority="2">
      <formula>MOD(AC42,1)=0</formula>
    </cfRule>
  </conditionalFormatting>
  <conditionalFormatting sqref="AC75:AF104">
    <cfRule type="expression" dxfId="0" priority="1">
      <formula>MOD(AC75,1)=0</formula>
    </cfRule>
  </conditionalFormatting>
  <dataValidations count="3">
    <dataValidation type="list" allowBlank="1" showInputMessage="1" showErrorMessage="1" sqref="AO26:AR38 AO42:AR71 AO75:AR104" xr:uid="{F7537558-0C48-4A23-9E2D-37BC9EE8A8B2}">
      <formula1>$AT$25:$AT$29</formula1>
    </dataValidation>
    <dataValidation type="custom" operator="equal" allowBlank="1" showInputMessage="1" showErrorMessage="1" error="Tで始まる13桁の番号を入力してください" sqref="AC9" xr:uid="{AD63AFB6-E950-43D3-A8F3-EFAC1DBC7B64}">
      <formula1>AND(LEFT(AC9,1)="T",LEN(AC9)=14)</formula1>
    </dataValidation>
    <dataValidation type="custom" allowBlank="1" showInputMessage="1" showErrorMessage="1" error="半角2桁もしくは半角9桁の番号を入力してください" sqref="A8:F10" xr:uid="{001C1403-5425-41E3-A370-F55545C05B58}">
      <formula1>AND(A8&lt;DBCS(A8),OR(LEN(A8)=2,LEN(A8)=9))</formula1>
    </dataValidation>
  </dataValidations>
  <pageMargins left="0.23622047244094491" right="0.23622047244094491" top="0.74803149606299213" bottom="0.74803149606299213" header="0.31496062992125984" footer="0.31496062992125984"/>
  <pageSetup paperSize="9" scale="93" orientation="portrait" blackAndWhite="1" r:id="rId1"/>
  <rowBreaks count="1" manualBreakCount="1">
    <brk id="39"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書き方例</vt:lpstr>
      <vt:lpstr>契約外</vt:lpstr>
      <vt:lpstr>契約外!Print_Area</vt:lpstr>
      <vt:lpstr>書き方例!Print_Area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秋穂</dc:creator>
  <cp:lastModifiedBy>田中 秋穂</cp:lastModifiedBy>
  <cp:lastPrinted>2023-07-31T00:33:26Z</cp:lastPrinted>
  <dcterms:created xsi:type="dcterms:W3CDTF">2021-12-20T06:54:05Z</dcterms:created>
  <dcterms:modified xsi:type="dcterms:W3CDTF">2023-12-12T02:22:50Z</dcterms:modified>
</cp:coreProperties>
</file>